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995" activeTab="1"/>
  </bookViews>
  <sheets>
    <sheet name="Executive Summary" sheetId="1" r:id="rId1"/>
    <sheet name="School Delivery Breakdown" sheetId="2" r:id="rId2"/>
  </sheets>
  <calcPr calcId="145621"/>
</workbook>
</file>

<file path=xl/calcChain.xml><?xml version="1.0" encoding="utf-8"?>
<calcChain xmlns="http://schemas.openxmlformats.org/spreadsheetml/2006/main">
  <c r="F261" i="2" l="1"/>
  <c r="F254" i="2"/>
  <c r="F255" i="2"/>
  <c r="F256" i="2"/>
  <c r="F257" i="2"/>
  <c r="F258" i="2"/>
  <c r="F259" i="2"/>
  <c r="F260" i="2"/>
  <c r="F253" i="2"/>
  <c r="F249" i="2"/>
  <c r="F247" i="2"/>
  <c r="F248" i="2"/>
  <c r="F246" i="2"/>
  <c r="F233" i="2"/>
  <c r="F234" i="2"/>
  <c r="F235" i="2"/>
  <c r="F236" i="2"/>
  <c r="F237" i="2"/>
  <c r="F238" i="2"/>
  <c r="F239" i="2"/>
  <c r="F240" i="2"/>
  <c r="F241" i="2"/>
  <c r="F242" i="2"/>
  <c r="F232" i="2"/>
  <c r="F221" i="2"/>
  <c r="F222" i="2"/>
  <c r="F223" i="2"/>
  <c r="F224" i="2"/>
  <c r="F225" i="2"/>
  <c r="F226" i="2"/>
  <c r="F227" i="2"/>
  <c r="F228" i="2"/>
  <c r="F220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04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188" i="2"/>
  <c r="F180" i="2"/>
  <c r="F181" i="2"/>
  <c r="F182" i="2"/>
  <c r="F183" i="2"/>
  <c r="F184" i="2"/>
  <c r="F179" i="2"/>
  <c r="F172" i="2"/>
  <c r="F173" i="2"/>
  <c r="F174" i="2"/>
  <c r="F175" i="2"/>
  <c r="F171" i="2"/>
  <c r="F161" i="2"/>
  <c r="F162" i="2"/>
  <c r="F163" i="2"/>
  <c r="F164" i="2"/>
  <c r="F165" i="2"/>
  <c r="F166" i="2"/>
  <c r="F167" i="2"/>
  <c r="F160" i="2"/>
  <c r="F153" i="2"/>
  <c r="F154" i="2"/>
  <c r="F155" i="2"/>
  <c r="F156" i="2"/>
  <c r="F152" i="2"/>
  <c r="F140" i="2"/>
  <c r="F141" i="2"/>
  <c r="F142" i="2"/>
  <c r="F143" i="2"/>
  <c r="F144" i="2"/>
  <c r="F145" i="2"/>
  <c r="F146" i="2"/>
  <c r="F147" i="2"/>
  <c r="F148" i="2"/>
  <c r="F139" i="2"/>
  <c r="F129" i="2"/>
  <c r="F130" i="2"/>
  <c r="F131" i="2"/>
  <c r="F132" i="2"/>
  <c r="F133" i="2"/>
  <c r="F134" i="2"/>
  <c r="F135" i="2"/>
  <c r="F128" i="2"/>
  <c r="F124" i="2"/>
  <c r="F123" i="2"/>
  <c r="F122" i="2"/>
  <c r="F121" i="2"/>
  <c r="F120" i="2"/>
  <c r="F119" i="2"/>
  <c r="F118" i="2"/>
  <c r="F117" i="2"/>
  <c r="F116" i="2"/>
  <c r="F110" i="2"/>
  <c r="F111" i="2"/>
  <c r="F112" i="2"/>
  <c r="F109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74" i="2"/>
  <c r="F59" i="2"/>
  <c r="F60" i="2"/>
  <c r="F61" i="2"/>
  <c r="F62" i="2"/>
  <c r="F63" i="2"/>
  <c r="F64" i="2"/>
  <c r="F65" i="2"/>
  <c r="F66" i="2"/>
  <c r="F67" i="2"/>
  <c r="F68" i="2"/>
  <c r="F69" i="2"/>
  <c r="F70" i="2"/>
  <c r="F58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41" i="2"/>
  <c r="F37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23" i="2"/>
  <c r="F20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6" i="2"/>
  <c r="D263" i="2"/>
  <c r="E263" i="2"/>
  <c r="C263" i="2"/>
  <c r="D20" i="2"/>
  <c r="E20" i="2"/>
  <c r="C20" i="2"/>
  <c r="E261" i="2" l="1"/>
  <c r="D261" i="2"/>
  <c r="C261" i="2"/>
  <c r="F250" i="2"/>
  <c r="E250" i="2"/>
  <c r="D250" i="2"/>
  <c r="C250" i="2"/>
  <c r="F243" i="2"/>
  <c r="E243" i="2"/>
  <c r="D243" i="2"/>
  <c r="C243" i="2"/>
  <c r="F229" i="2"/>
  <c r="E229" i="2"/>
  <c r="D229" i="2"/>
  <c r="C229" i="2"/>
  <c r="F217" i="2"/>
  <c r="E217" i="2"/>
  <c r="D217" i="2"/>
  <c r="C217" i="2"/>
  <c r="F201" i="2"/>
  <c r="E201" i="2"/>
  <c r="D201" i="2"/>
  <c r="C201" i="2"/>
  <c r="F185" i="2"/>
  <c r="E185" i="2"/>
  <c r="D185" i="2"/>
  <c r="C185" i="2"/>
  <c r="F176" i="2"/>
  <c r="E176" i="2"/>
  <c r="D176" i="2"/>
  <c r="C176" i="2"/>
  <c r="F168" i="2"/>
  <c r="E168" i="2"/>
  <c r="D168" i="2"/>
  <c r="C168" i="2"/>
  <c r="F157" i="2"/>
  <c r="E157" i="2"/>
  <c r="D157" i="2"/>
  <c r="C157" i="2"/>
  <c r="F149" i="2"/>
  <c r="E149" i="2"/>
  <c r="D149" i="2"/>
  <c r="C149" i="2"/>
  <c r="F136" i="2"/>
  <c r="E136" i="2"/>
  <c r="D136" i="2"/>
  <c r="C136" i="2"/>
  <c r="F125" i="2"/>
  <c r="E125" i="2"/>
  <c r="D125" i="2"/>
  <c r="C125" i="2"/>
  <c r="F113" i="2"/>
  <c r="E113" i="2"/>
  <c r="D113" i="2"/>
  <c r="C113" i="2"/>
  <c r="F106" i="2"/>
  <c r="E106" i="2"/>
  <c r="D106" i="2"/>
  <c r="C106" i="2"/>
  <c r="F90" i="2"/>
  <c r="E90" i="2"/>
  <c r="D90" i="2"/>
  <c r="C90" i="2"/>
  <c r="F71" i="2"/>
  <c r="E71" i="2"/>
  <c r="D71" i="2"/>
  <c r="C71" i="2"/>
  <c r="F55" i="2"/>
  <c r="E55" i="2"/>
  <c r="D55" i="2"/>
  <c r="C55" i="2"/>
  <c r="F38" i="2"/>
  <c r="E38" i="2"/>
  <c r="D38" i="2"/>
  <c r="C38" i="2"/>
  <c r="F25" i="1"/>
  <c r="E25" i="1"/>
  <c r="D25" i="1"/>
  <c r="C25" i="1"/>
  <c r="B25" i="1"/>
  <c r="F263" i="2" l="1"/>
</calcChain>
</file>

<file path=xl/sharedStrings.xml><?xml version="1.0" encoding="utf-8"?>
<sst xmlns="http://schemas.openxmlformats.org/spreadsheetml/2006/main" count="495" uniqueCount="277">
  <si>
    <t>Atoll Summary &amp; Scope Overview</t>
  </si>
  <si>
    <t>Atoll Code</t>
  </si>
  <si>
    <t>Number of Schools</t>
  </si>
  <si>
    <t>H2O Extinguishers (9L)</t>
  </si>
  <si>
    <t>CO2 Extinguishers (9L)</t>
  </si>
  <si>
    <t>DCP Extinguishers (6L)</t>
  </si>
  <si>
    <t>Total Quantity</t>
  </si>
  <si>
    <t>Aa</t>
  </si>
  <si>
    <t>Adh</t>
  </si>
  <si>
    <t>B</t>
  </si>
  <si>
    <t>Dh</t>
  </si>
  <si>
    <t>F</t>
  </si>
  <si>
    <t>Ga</t>
  </si>
  <si>
    <t>Gdh</t>
  </si>
  <si>
    <t>Gn</t>
  </si>
  <si>
    <t>Ha</t>
  </si>
  <si>
    <t>Hdh</t>
  </si>
  <si>
    <t>K</t>
  </si>
  <si>
    <t>L</t>
  </si>
  <si>
    <t>Lh</t>
  </si>
  <si>
    <t>M</t>
  </si>
  <si>
    <t>N</t>
  </si>
  <si>
    <t>R</t>
  </si>
  <si>
    <t>Sh</t>
  </si>
  <si>
    <t>Sn</t>
  </si>
  <si>
    <t>Th</t>
  </si>
  <si>
    <t>V</t>
  </si>
  <si>
    <t>GRAND TOTAL</t>
  </si>
  <si>
    <t>Detailed Distribution Schedule - 198 School Locations</t>
  </si>
  <si>
    <t>Atoll</t>
  </si>
  <si>
    <t>School Name</t>
  </si>
  <si>
    <t>Atoll: Ha</t>
  </si>
  <si>
    <t xml:space="preserve">Ha. Atoll School </t>
  </si>
  <si>
    <t>Ha. Atholhu Thauleemee Marukazu</t>
  </si>
  <si>
    <t>Vashafaru School</t>
  </si>
  <si>
    <t>Baarashu School</t>
  </si>
  <si>
    <t>Ihavandhoo School</t>
  </si>
  <si>
    <t>Maarandhoo School</t>
  </si>
  <si>
    <t>Filladhoo School</t>
  </si>
  <si>
    <t>Madhrasathul Shaheedhu Ali Thakurufaan</t>
  </si>
  <si>
    <t>Sheikh Ibrahim School</t>
  </si>
  <si>
    <t>Molhadhoo School</t>
  </si>
  <si>
    <t>Muraidhoo School</t>
  </si>
  <si>
    <t>Thuraakunu School</t>
  </si>
  <si>
    <t>Uligamu School</t>
  </si>
  <si>
    <t>Ghaazee Bandaarain School</t>
  </si>
  <si>
    <t>Total for Ha Atoll</t>
  </si>
  <si>
    <t>14 Schools</t>
  </si>
  <si>
    <t>Atoll: Hdh</t>
  </si>
  <si>
    <t>Hdh. Atholhu Madharusaa</t>
  </si>
  <si>
    <t>Hdh. Atolhu Thauleemee Marukazu</t>
  </si>
  <si>
    <t>Finey School</t>
  </si>
  <si>
    <t>Hanimaadhoo School</t>
  </si>
  <si>
    <t>Hirimaradhoo School</t>
  </si>
  <si>
    <t>Kumundhoo School</t>
  </si>
  <si>
    <t>Kurin'bee School</t>
  </si>
  <si>
    <t>Makunudhoo School</t>
  </si>
  <si>
    <t>Naivaadhoo School</t>
  </si>
  <si>
    <t>Nellaidhoo School</t>
  </si>
  <si>
    <t>Neykurendhoo School</t>
  </si>
  <si>
    <t>Nolhivaram School</t>
  </si>
  <si>
    <t>Nolhivaranfaru School</t>
  </si>
  <si>
    <t>Afeefuddeen School</t>
  </si>
  <si>
    <t>Jalaluddin School</t>
  </si>
  <si>
    <t>Total for Hdh Atoll</t>
  </si>
  <si>
    <t>15 Schools</t>
  </si>
  <si>
    <t>Atoll: Sh</t>
  </si>
  <si>
    <t>Sh. Atholhu Madharusaa</t>
  </si>
  <si>
    <t>Sh. Atholhu Thauleemee Marukazu</t>
  </si>
  <si>
    <t>Bileiyfahi School</t>
  </si>
  <si>
    <t>Funadhoo School</t>
  </si>
  <si>
    <t>Feevaku School</t>
  </si>
  <si>
    <t>Feydhoo School</t>
  </si>
  <si>
    <t>Fokaidhoo School</t>
  </si>
  <si>
    <t>Goidhoo School</t>
  </si>
  <si>
    <t>Lhaimagu School</t>
  </si>
  <si>
    <t>Maaun'goodhoo School</t>
  </si>
  <si>
    <t>Narudhoo School</t>
  </si>
  <si>
    <t>Noomaraa School</t>
  </si>
  <si>
    <t>Almadhrasathul Munavvaraa</t>
  </si>
  <si>
    <t>Milandhoo School</t>
  </si>
  <si>
    <t>Total for Sh Atoll</t>
  </si>
  <si>
    <t>Atoll: N</t>
  </si>
  <si>
    <t>N. Atholhu Madharusaa</t>
  </si>
  <si>
    <t>N. Atholhu Thauleemee Marukazu</t>
  </si>
  <si>
    <t>Meyna School</t>
  </si>
  <si>
    <t>Fodhdhoo School</t>
  </si>
  <si>
    <t>Hen'badhoo School</t>
  </si>
  <si>
    <t>Ken'dhikulhudhoo School</t>
  </si>
  <si>
    <t>Kudafaree School</t>
  </si>
  <si>
    <t>Landhoo School</t>
  </si>
  <si>
    <t>Lhohee School</t>
  </si>
  <si>
    <t>Maafaru School</t>
  </si>
  <si>
    <t>Maalhendhoo School</t>
  </si>
  <si>
    <t>Magoodhoo School</t>
  </si>
  <si>
    <t>Hidhaya School</t>
  </si>
  <si>
    <t>Total for N Atoll</t>
  </si>
  <si>
    <t>13 Schools</t>
  </si>
  <si>
    <t>Atoll: R</t>
  </si>
  <si>
    <t>R. Atholhu Madhrasa</t>
  </si>
  <si>
    <t>R. Atholhu Thauleemee Marukazu</t>
  </si>
  <si>
    <t>An'golhitheemu School</t>
  </si>
  <si>
    <t>Alifushi School</t>
  </si>
  <si>
    <t>Fainu School</t>
  </si>
  <si>
    <t>In'guraidhoo School</t>
  </si>
  <si>
    <t>Innamaadhoo School</t>
  </si>
  <si>
    <t>Kinolhahu School</t>
  </si>
  <si>
    <t>Maakurath School</t>
  </si>
  <si>
    <t>Maduvvaree School</t>
  </si>
  <si>
    <t>Rasgetheemu School</t>
  </si>
  <si>
    <t>Rasmaadhoo School</t>
  </si>
  <si>
    <t>Un'goofaaru School</t>
  </si>
  <si>
    <t>Hulhudhuffaru School</t>
  </si>
  <si>
    <t>Vaadhoo School</t>
  </si>
  <si>
    <t>Dhuvaafaru Primary School</t>
  </si>
  <si>
    <t>Total for R Atoll</t>
  </si>
  <si>
    <t>16 Schools</t>
  </si>
  <si>
    <t>Atoll: B</t>
  </si>
  <si>
    <t>B. Atholhu Madharusaa</t>
  </si>
  <si>
    <t>B. Atholhu Thauleemee Marukazu</t>
  </si>
  <si>
    <t>Dhonfanu School</t>
  </si>
  <si>
    <t>Fulhadhoo School</t>
  </si>
  <si>
    <t xml:space="preserve">Fehendhoo School </t>
  </si>
  <si>
    <t>Hithaadhoo School</t>
  </si>
  <si>
    <t>Kamadhoo School</t>
  </si>
  <si>
    <t>Kendhoo School</t>
  </si>
  <si>
    <t>Kihaadhoo School</t>
  </si>
  <si>
    <t>Kudarikilu School</t>
  </si>
  <si>
    <t>Maalhohu School</t>
  </si>
  <si>
    <t>Thulhaadhoo School</t>
  </si>
  <si>
    <t>Total for B Atoll</t>
  </si>
  <si>
    <t>Atoll: Lh</t>
  </si>
  <si>
    <t>Lh. Atholhu Madharusaa</t>
  </si>
  <si>
    <t>Lh. Atholhu Thauleemee Marukazu</t>
  </si>
  <si>
    <t>Madhrasathul Ifthithaah</t>
  </si>
  <si>
    <t>Olhuveli Fushi School</t>
  </si>
  <si>
    <t>Total for Lh Atoll</t>
  </si>
  <si>
    <t>4 Schools</t>
  </si>
  <si>
    <t>Atoll: K</t>
  </si>
  <si>
    <t>K. Atholhu Madharusaa</t>
  </si>
  <si>
    <t>K. Atholhu Thauleemee Marukazu</t>
  </si>
  <si>
    <t>Dhiffushi School</t>
  </si>
  <si>
    <t>Gaafaru School</t>
  </si>
  <si>
    <t>Gulhee School</t>
  </si>
  <si>
    <t>Guraidhoo School</t>
  </si>
  <si>
    <t>Himmafushee School</t>
  </si>
  <si>
    <t>Huraa School</t>
  </si>
  <si>
    <t>Maafushi School</t>
  </si>
  <si>
    <t>Total for K Atoll</t>
  </si>
  <si>
    <t>9 Schools</t>
  </si>
  <si>
    <t>Atoll: Aa</t>
  </si>
  <si>
    <t>Aa. Atholhu Madharusaa</t>
  </si>
  <si>
    <t>Aa. Atholhu Thauleemee Marukazu</t>
  </si>
  <si>
    <t>Bodufolhudhoo School</t>
  </si>
  <si>
    <t>Himandhoo School</t>
  </si>
  <si>
    <t>Maalhos School</t>
  </si>
  <si>
    <t>Mathiveri School</t>
  </si>
  <si>
    <t>Thoddoo School</t>
  </si>
  <si>
    <t>Ukulhahu School</t>
  </si>
  <si>
    <t>Total for Aa Atoll</t>
  </si>
  <si>
    <t>8 Schools</t>
  </si>
  <si>
    <t>Atoll: Adh</t>
  </si>
  <si>
    <t>Adh. Atholhu Thauleemee Marukazu</t>
  </si>
  <si>
    <t>Adh. Atholhu Madharusaa</t>
  </si>
  <si>
    <t>Dhan'gethi School</t>
  </si>
  <si>
    <t>Dhigurashu School</t>
  </si>
  <si>
    <t>Dhidhoo School</t>
  </si>
  <si>
    <t>Fenfushi School</t>
  </si>
  <si>
    <t>Hangnaameedhoo School</t>
  </si>
  <si>
    <t>Kun'burudhoo School</t>
  </si>
  <si>
    <t>Mandhoo School</t>
  </si>
  <si>
    <t>Omadhoo School</t>
  </si>
  <si>
    <t>Total for Adh Atoll</t>
  </si>
  <si>
    <t>10 Schools</t>
  </si>
  <si>
    <t>Atoll: V</t>
  </si>
  <si>
    <t>V. Atholhu Madharusaa</t>
  </si>
  <si>
    <t>V. Atholhu Thauleemee Marukazu</t>
  </si>
  <si>
    <t>Keyodhoo School</t>
  </si>
  <si>
    <t xml:space="preserve">Thinadhoo School </t>
  </si>
  <si>
    <t xml:space="preserve">Rakeedho School </t>
  </si>
  <si>
    <t>Total for V Atoll</t>
  </si>
  <si>
    <t>5 Schools</t>
  </si>
  <si>
    <t>Atoll: M</t>
  </si>
  <si>
    <t>M. Atholhu Madharusa</t>
  </si>
  <si>
    <t>M. Atholhu Thauleemee Marukazu</t>
  </si>
  <si>
    <t>Dhiggaru School</t>
  </si>
  <si>
    <t>Maduvaree School</t>
  </si>
  <si>
    <t>Mulaku School</t>
  </si>
  <si>
    <t>Naalaafushi School</t>
  </si>
  <si>
    <t>Raimandhoo School</t>
  </si>
  <si>
    <t>Veyvashu School</t>
  </si>
  <si>
    <t>Total for M Atoll</t>
  </si>
  <si>
    <t>Atoll: F</t>
  </si>
  <si>
    <t>F. Atholhu Madharusaa</t>
  </si>
  <si>
    <t>F. Atholhu Thauleemee Marukazu</t>
  </si>
  <si>
    <t>Bileiydhoo School</t>
  </si>
  <si>
    <t>Dharan'boodhoo School</t>
  </si>
  <si>
    <t>Total for F Atoll</t>
  </si>
  <si>
    <t>Atoll: Dh</t>
  </si>
  <si>
    <t>Dh. Atholhu Madharusaa</t>
  </si>
  <si>
    <t>Dh. Atholhu Thauleemee Marukazu</t>
  </si>
  <si>
    <t>Ban'bidhoo School</t>
  </si>
  <si>
    <t>Hulhudheli School</t>
  </si>
  <si>
    <t>Maaen'boodhoo School</t>
  </si>
  <si>
    <t>Rin'budhoo School</t>
  </si>
  <si>
    <t>Total for Dh Atoll</t>
  </si>
  <si>
    <t>6 Schools</t>
  </si>
  <si>
    <t>Atoll: Th</t>
  </si>
  <si>
    <t>Th. Atholhu Madharusaa</t>
  </si>
  <si>
    <t>Th. Atholhu Thauleemee Marukazu</t>
  </si>
  <si>
    <t>Burunee School</t>
  </si>
  <si>
    <t>Dhiyamigili School</t>
  </si>
  <si>
    <t>Gaadhifushi School</t>
  </si>
  <si>
    <t>Hirilandhoo School</t>
  </si>
  <si>
    <t>Kan'doodhoo School</t>
  </si>
  <si>
    <t>Kin'bidhoo School</t>
  </si>
  <si>
    <t>Vilufushi School</t>
  </si>
  <si>
    <t>Madifushi School</t>
  </si>
  <si>
    <t>Vandhoo School</t>
  </si>
  <si>
    <t>Veymandoo School</t>
  </si>
  <si>
    <t>Total for Th Atoll</t>
  </si>
  <si>
    <t>Atoll: L</t>
  </si>
  <si>
    <t>L. Atholhu Madharusaa</t>
  </si>
  <si>
    <t>L. Atholhu Thauleemee Marukazu</t>
  </si>
  <si>
    <t>Maavashu School</t>
  </si>
  <si>
    <t>Dhan'bidhoo School</t>
  </si>
  <si>
    <t>Hithadhoo School</t>
  </si>
  <si>
    <t>Isdhoo School</t>
  </si>
  <si>
    <t>Isdhoo-Kalaidhoo School</t>
  </si>
  <si>
    <t>Kunahandhoo School</t>
  </si>
  <si>
    <t>Maamendhoo School</t>
  </si>
  <si>
    <t>Mukurimagu School</t>
  </si>
  <si>
    <t>Mundoo School</t>
  </si>
  <si>
    <t>Madharusathul Hamad Bin Khaleefa Ah'Sanee</t>
  </si>
  <si>
    <t>Ihahdhoo School</t>
  </si>
  <si>
    <t>Total for L Atoll</t>
  </si>
  <si>
    <t>Atoll: Ga</t>
  </si>
  <si>
    <t>Ga. Atholhu Madharusaa</t>
  </si>
  <si>
    <t>Ga. Atholhu Thauleemee Marukazu</t>
  </si>
  <si>
    <t>Dhaandhoo School</t>
  </si>
  <si>
    <t>Madhrasathul Sulthaan Mohamed (GS200)</t>
  </si>
  <si>
    <t>Gemanafushi School</t>
  </si>
  <si>
    <t>Kan'duhulhudhoo School</t>
  </si>
  <si>
    <t>Kon'dey School</t>
  </si>
  <si>
    <t xml:space="preserve">Nilandhoo School </t>
  </si>
  <si>
    <t>Total for Ga Atoll</t>
  </si>
  <si>
    <t>Atoll: Gdh</t>
  </si>
  <si>
    <t>Gdh. Atholhu Madharusaa</t>
  </si>
  <si>
    <t>Gdh. Atholhu Thauleemee Marukazu</t>
  </si>
  <si>
    <t>Thinadhoo School</t>
  </si>
  <si>
    <t>Fiyoree School</t>
  </si>
  <si>
    <t>Hoadedhoo School</t>
  </si>
  <si>
    <t xml:space="preserve">Vaadhoo Jamaaluddeen school </t>
  </si>
  <si>
    <t>Madaveli School</t>
  </si>
  <si>
    <t>Nadella School</t>
  </si>
  <si>
    <t>Rathafandhoo School</t>
  </si>
  <si>
    <t>Huvadhoo School</t>
  </si>
  <si>
    <t>Aboobakuru School</t>
  </si>
  <si>
    <t>Total for Gdh Atoll</t>
  </si>
  <si>
    <t>11 Schools</t>
  </si>
  <si>
    <t>Atoll: Gn</t>
  </si>
  <si>
    <t>Gn. Atholhu Thauleemee Marukazu</t>
  </si>
  <si>
    <t>Fuvamulak School</t>
  </si>
  <si>
    <t>Madhrasathul Sheikh Mohamed Jamaaludheen</t>
  </si>
  <si>
    <t>Hafiz Ahmed School</t>
  </si>
  <si>
    <t>Total for Gn Atoll</t>
  </si>
  <si>
    <t>Atoll: Sn</t>
  </si>
  <si>
    <t>S. Atholhu Madharusaa</t>
  </si>
  <si>
    <t>Addu High School</t>
  </si>
  <si>
    <t>Irushaadhiyya School</t>
  </si>
  <si>
    <t>Sharafuddin School</t>
  </si>
  <si>
    <t>Maradhoo School</t>
  </si>
  <si>
    <t>Nooranee School</t>
  </si>
  <si>
    <t>Total for Sn Atoll</t>
  </si>
  <si>
    <t>GRAND TOTAL (ALL ATOLLS)</t>
  </si>
  <si>
    <t>198 Schools</t>
  </si>
  <si>
    <t>PROCUREMENT OF FIRE EXTINGUISHER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</si>
</sst>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rgb="FF1F4E79"/>
      <name val="Times New Roman"/>
      <family val="1"/>
    </font>
    <font>
      <sz val="12"/>
      <color theme="1"/>
      <name val="Times New Roman"/>
      <family val="1"/>
    </font>
    <font>
      <i/>
      <sz val="12"/>
      <color rgb="FF595959"/>
      <name val="Times New Roman"/>
      <family val="1"/>
    </font>
    <font>
      <b/>
      <sz val="12"/>
      <color rgb="FFFFFFFF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D9E1F2"/>
        <bgColor rgb="FFD9E1F2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3" fontId="5" fillId="0" borderId="1" xfId="0" applyNumberFormat="1" applyFont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left"/>
    </xf>
    <xf numFmtId="3" fontId="6" fillId="4" borderId="2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31" sqref="D31"/>
    </sheetView>
  </sheetViews>
  <sheetFormatPr defaultRowHeight="15.75" x14ac:dyDescent="0.25"/>
  <cols>
    <col min="1" max="1" width="15" style="2" customWidth="1"/>
    <col min="2" max="2" width="21" style="2" customWidth="1"/>
    <col min="3" max="5" width="26" style="2" customWidth="1"/>
    <col min="6" max="6" width="18" style="2" customWidth="1"/>
    <col min="7" max="16384" width="9.140625" style="2"/>
  </cols>
  <sheetData>
    <row r="1" spans="1:6" x14ac:dyDescent="0.25">
      <c r="A1" s="1" t="s">
        <v>276</v>
      </c>
    </row>
    <row r="2" spans="1:6" x14ac:dyDescent="0.25">
      <c r="A2" s="3" t="s">
        <v>0</v>
      </c>
    </row>
    <row r="4" spans="1:6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6" x14ac:dyDescent="0.25">
      <c r="A5" s="5" t="s">
        <v>7</v>
      </c>
      <c r="B5" s="7">
        <v>8</v>
      </c>
      <c r="C5" s="7">
        <v>15</v>
      </c>
      <c r="D5" s="7">
        <v>22</v>
      </c>
      <c r="E5" s="7">
        <v>9</v>
      </c>
      <c r="F5" s="7">
        <v>46</v>
      </c>
    </row>
    <row r="6" spans="1:6" x14ac:dyDescent="0.25">
      <c r="A6" s="5" t="s">
        <v>8</v>
      </c>
      <c r="B6" s="7">
        <v>10</v>
      </c>
      <c r="C6" s="7">
        <v>17</v>
      </c>
      <c r="D6" s="7">
        <v>23</v>
      </c>
      <c r="E6" s="7">
        <v>11</v>
      </c>
      <c r="F6" s="7">
        <v>51</v>
      </c>
    </row>
    <row r="7" spans="1:6" x14ac:dyDescent="0.25">
      <c r="A7" s="5" t="s">
        <v>9</v>
      </c>
      <c r="B7" s="7">
        <v>13</v>
      </c>
      <c r="C7" s="7">
        <v>29</v>
      </c>
      <c r="D7" s="7">
        <v>40</v>
      </c>
      <c r="E7" s="7">
        <v>18</v>
      </c>
      <c r="F7" s="7">
        <v>87</v>
      </c>
    </row>
    <row r="8" spans="1:6" x14ac:dyDescent="0.25">
      <c r="A8" s="5" t="s">
        <v>10</v>
      </c>
      <c r="B8" s="7">
        <v>6</v>
      </c>
      <c r="C8" s="7">
        <v>19</v>
      </c>
      <c r="D8" s="7">
        <v>27</v>
      </c>
      <c r="E8" s="7">
        <v>7</v>
      </c>
      <c r="F8" s="7">
        <v>53</v>
      </c>
    </row>
    <row r="9" spans="1:6" x14ac:dyDescent="0.25">
      <c r="A9" s="5" t="s">
        <v>11</v>
      </c>
      <c r="B9" s="7">
        <v>5</v>
      </c>
      <c r="C9" s="7">
        <v>9</v>
      </c>
      <c r="D9" s="7">
        <v>14</v>
      </c>
      <c r="E9" s="7">
        <v>5</v>
      </c>
      <c r="F9" s="7">
        <v>28</v>
      </c>
    </row>
    <row r="10" spans="1:6" x14ac:dyDescent="0.25">
      <c r="A10" s="5" t="s">
        <v>12</v>
      </c>
      <c r="B10" s="7">
        <v>9</v>
      </c>
      <c r="C10" s="7">
        <v>25</v>
      </c>
      <c r="D10" s="7">
        <v>27</v>
      </c>
      <c r="E10" s="7">
        <v>9</v>
      </c>
      <c r="F10" s="7">
        <v>61</v>
      </c>
    </row>
    <row r="11" spans="1:6" x14ac:dyDescent="0.25">
      <c r="A11" s="5" t="s">
        <v>13</v>
      </c>
      <c r="B11" s="7">
        <v>11</v>
      </c>
      <c r="C11" s="7">
        <v>27</v>
      </c>
      <c r="D11" s="7">
        <v>39</v>
      </c>
      <c r="E11" s="7">
        <v>13</v>
      </c>
      <c r="F11" s="7">
        <v>79</v>
      </c>
    </row>
    <row r="12" spans="1:6" x14ac:dyDescent="0.25">
      <c r="A12" s="5" t="s">
        <v>14</v>
      </c>
      <c r="B12" s="7">
        <v>4</v>
      </c>
      <c r="C12" s="7">
        <v>15</v>
      </c>
      <c r="D12" s="7">
        <v>19</v>
      </c>
      <c r="E12" s="7">
        <v>4</v>
      </c>
      <c r="F12" s="7">
        <v>38</v>
      </c>
    </row>
    <row r="13" spans="1:6" x14ac:dyDescent="0.25">
      <c r="A13" s="5" t="s">
        <v>15</v>
      </c>
      <c r="B13" s="7">
        <v>14</v>
      </c>
      <c r="C13" s="7">
        <v>31</v>
      </c>
      <c r="D13" s="7">
        <v>44</v>
      </c>
      <c r="E13" s="7">
        <v>15</v>
      </c>
      <c r="F13" s="7">
        <v>90</v>
      </c>
    </row>
    <row r="14" spans="1:6" x14ac:dyDescent="0.25">
      <c r="A14" s="5" t="s">
        <v>16</v>
      </c>
      <c r="B14" s="7">
        <v>15</v>
      </c>
      <c r="C14" s="7">
        <v>33</v>
      </c>
      <c r="D14" s="7">
        <v>43</v>
      </c>
      <c r="E14" s="7">
        <v>20</v>
      </c>
      <c r="F14" s="7">
        <v>96</v>
      </c>
    </row>
    <row r="15" spans="1:6" x14ac:dyDescent="0.25">
      <c r="A15" s="5" t="s">
        <v>17</v>
      </c>
      <c r="B15" s="7">
        <v>9</v>
      </c>
      <c r="C15" s="7">
        <v>20</v>
      </c>
      <c r="D15" s="7">
        <v>29</v>
      </c>
      <c r="E15" s="7">
        <v>10</v>
      </c>
      <c r="F15" s="7">
        <v>59</v>
      </c>
    </row>
    <row r="16" spans="1:6" x14ac:dyDescent="0.25">
      <c r="A16" s="5" t="s">
        <v>18</v>
      </c>
      <c r="B16" s="7">
        <v>13</v>
      </c>
      <c r="C16" s="7">
        <v>34</v>
      </c>
      <c r="D16" s="7">
        <v>50</v>
      </c>
      <c r="E16" s="7">
        <v>13</v>
      </c>
      <c r="F16" s="7">
        <v>97</v>
      </c>
    </row>
    <row r="17" spans="1:6" x14ac:dyDescent="0.25">
      <c r="A17" s="5" t="s">
        <v>19</v>
      </c>
      <c r="B17" s="7">
        <v>4</v>
      </c>
      <c r="C17" s="7">
        <v>13</v>
      </c>
      <c r="D17" s="7">
        <v>20</v>
      </c>
      <c r="E17" s="7">
        <v>5</v>
      </c>
      <c r="F17" s="7">
        <v>38</v>
      </c>
    </row>
    <row r="18" spans="1:6" x14ac:dyDescent="0.25">
      <c r="A18" s="5" t="s">
        <v>20</v>
      </c>
      <c r="B18" s="7">
        <v>8</v>
      </c>
      <c r="C18" s="7">
        <v>26</v>
      </c>
      <c r="D18" s="7">
        <v>39</v>
      </c>
      <c r="E18" s="7">
        <v>9</v>
      </c>
      <c r="F18" s="7">
        <v>74</v>
      </c>
    </row>
    <row r="19" spans="1:6" x14ac:dyDescent="0.25">
      <c r="A19" s="5" t="s">
        <v>21</v>
      </c>
      <c r="B19" s="7">
        <v>13</v>
      </c>
      <c r="C19" s="7">
        <v>28</v>
      </c>
      <c r="D19" s="7">
        <v>43</v>
      </c>
      <c r="E19" s="7">
        <v>13</v>
      </c>
      <c r="F19" s="7">
        <v>84</v>
      </c>
    </row>
    <row r="20" spans="1:6" x14ac:dyDescent="0.25">
      <c r="A20" s="5" t="s">
        <v>22</v>
      </c>
      <c r="B20" s="7">
        <v>16</v>
      </c>
      <c r="C20" s="7">
        <v>41</v>
      </c>
      <c r="D20" s="7">
        <v>61</v>
      </c>
      <c r="E20" s="7">
        <v>16</v>
      </c>
      <c r="F20" s="7">
        <v>118</v>
      </c>
    </row>
    <row r="21" spans="1:6" x14ac:dyDescent="0.25">
      <c r="A21" s="5" t="s">
        <v>23</v>
      </c>
      <c r="B21" s="7">
        <v>14</v>
      </c>
      <c r="C21" s="7">
        <v>25</v>
      </c>
      <c r="D21" s="7">
        <v>36</v>
      </c>
      <c r="E21" s="7">
        <v>14</v>
      </c>
      <c r="F21" s="7">
        <v>75</v>
      </c>
    </row>
    <row r="22" spans="1:6" x14ac:dyDescent="0.25">
      <c r="A22" s="5" t="s">
        <v>24</v>
      </c>
      <c r="B22" s="7">
        <v>8</v>
      </c>
      <c r="C22" s="7">
        <v>29</v>
      </c>
      <c r="D22" s="7">
        <v>41</v>
      </c>
      <c r="E22" s="7">
        <v>12</v>
      </c>
      <c r="F22" s="7">
        <v>82</v>
      </c>
    </row>
    <row r="23" spans="1:6" x14ac:dyDescent="0.25">
      <c r="A23" s="5" t="s">
        <v>25</v>
      </c>
      <c r="B23" s="7">
        <v>13</v>
      </c>
      <c r="C23" s="7">
        <v>25</v>
      </c>
      <c r="D23" s="7">
        <v>32</v>
      </c>
      <c r="E23" s="7">
        <v>13</v>
      </c>
      <c r="F23" s="7">
        <v>70</v>
      </c>
    </row>
    <row r="24" spans="1:6" x14ac:dyDescent="0.25">
      <c r="A24" s="5" t="s">
        <v>26</v>
      </c>
      <c r="B24" s="7">
        <v>5</v>
      </c>
      <c r="C24" s="7">
        <v>8</v>
      </c>
      <c r="D24" s="7">
        <v>11</v>
      </c>
      <c r="E24" s="7">
        <v>5</v>
      </c>
      <c r="F24" s="7">
        <v>24</v>
      </c>
    </row>
    <row r="25" spans="1:6" x14ac:dyDescent="0.25">
      <c r="A25" s="11" t="s">
        <v>27</v>
      </c>
      <c r="B25" s="13">
        <f>SUM(B5:B24)</f>
        <v>198</v>
      </c>
      <c r="C25" s="13">
        <f>SUM(C5:C24)</f>
        <v>469</v>
      </c>
      <c r="D25" s="13">
        <f>SUM(D5:D24)</f>
        <v>660</v>
      </c>
      <c r="E25" s="13">
        <f>SUM(E5:E24)</f>
        <v>221</v>
      </c>
      <c r="F25" s="13">
        <f>SUM(F5:F24)</f>
        <v>1350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3"/>
  <sheetViews>
    <sheetView tabSelected="1" workbookViewId="0">
      <selection activeCell="C25" sqref="C25"/>
    </sheetView>
  </sheetViews>
  <sheetFormatPr defaultRowHeight="15.75" x14ac:dyDescent="0.25"/>
  <cols>
    <col min="1" max="1" width="28" style="2" customWidth="1"/>
    <col min="2" max="2" width="42" style="2" customWidth="1"/>
    <col min="3" max="5" width="26" style="2" customWidth="1"/>
    <col min="6" max="6" width="19" style="2" customWidth="1"/>
    <col min="7" max="16384" width="9.140625" style="2"/>
  </cols>
  <sheetData>
    <row r="1" spans="1:6" x14ac:dyDescent="0.25">
      <c r="A1" s="1" t="s">
        <v>276</v>
      </c>
    </row>
    <row r="2" spans="1:6" x14ac:dyDescent="0.25">
      <c r="A2" s="3" t="s">
        <v>28</v>
      </c>
    </row>
    <row r="4" spans="1:6" x14ac:dyDescent="0.25">
      <c r="A4" s="4" t="s">
        <v>29</v>
      </c>
      <c r="B4" s="4" t="s">
        <v>30</v>
      </c>
      <c r="C4" s="4" t="s">
        <v>3</v>
      </c>
      <c r="D4" s="4" t="s">
        <v>4</v>
      </c>
      <c r="E4" s="4" t="s">
        <v>5</v>
      </c>
      <c r="F4" s="4" t="s">
        <v>6</v>
      </c>
    </row>
    <row r="5" spans="1:6" x14ac:dyDescent="0.25">
      <c r="A5" s="14" t="s">
        <v>31</v>
      </c>
      <c r="B5" s="15"/>
      <c r="C5" s="15"/>
      <c r="D5" s="15"/>
      <c r="E5" s="15"/>
      <c r="F5" s="15"/>
    </row>
    <row r="6" spans="1:6" x14ac:dyDescent="0.25">
      <c r="A6" s="5" t="s">
        <v>15</v>
      </c>
      <c r="B6" s="6" t="s">
        <v>32</v>
      </c>
      <c r="C6" s="7">
        <v>6</v>
      </c>
      <c r="D6" s="7">
        <v>10</v>
      </c>
      <c r="E6" s="7">
        <v>1</v>
      </c>
      <c r="F6" s="7">
        <f>SUM(C6:E6)</f>
        <v>17</v>
      </c>
    </row>
    <row r="7" spans="1:6" x14ac:dyDescent="0.25">
      <c r="A7" s="5" t="s">
        <v>15</v>
      </c>
      <c r="B7" s="6" t="s">
        <v>33</v>
      </c>
      <c r="C7" s="7">
        <v>5</v>
      </c>
      <c r="D7" s="7">
        <v>7</v>
      </c>
      <c r="E7" s="7">
        <v>2</v>
      </c>
      <c r="F7" s="7">
        <f t="shared" ref="F7:F19" si="0">SUM(C7:E7)</f>
        <v>14</v>
      </c>
    </row>
    <row r="8" spans="1:6" x14ac:dyDescent="0.25">
      <c r="A8" s="5" t="s">
        <v>15</v>
      </c>
      <c r="B8" s="6" t="s">
        <v>34</v>
      </c>
      <c r="C8" s="7">
        <v>1</v>
      </c>
      <c r="D8" s="7">
        <v>1</v>
      </c>
      <c r="E8" s="7">
        <v>1</v>
      </c>
      <c r="F8" s="7">
        <f t="shared" si="0"/>
        <v>3</v>
      </c>
    </row>
    <row r="9" spans="1:6" x14ac:dyDescent="0.25">
      <c r="A9" s="5" t="s">
        <v>15</v>
      </c>
      <c r="B9" s="6" t="s">
        <v>35</v>
      </c>
      <c r="C9" s="7">
        <v>3</v>
      </c>
      <c r="D9" s="7">
        <v>4</v>
      </c>
      <c r="E9" s="7">
        <v>1</v>
      </c>
      <c r="F9" s="7">
        <f t="shared" si="0"/>
        <v>8</v>
      </c>
    </row>
    <row r="10" spans="1:6" x14ac:dyDescent="0.25">
      <c r="A10" s="5" t="s">
        <v>15</v>
      </c>
      <c r="B10" s="6" t="s">
        <v>36</v>
      </c>
      <c r="C10" s="7">
        <v>5</v>
      </c>
      <c r="D10" s="7">
        <v>8</v>
      </c>
      <c r="E10" s="7">
        <v>1</v>
      </c>
      <c r="F10" s="7">
        <f t="shared" si="0"/>
        <v>14</v>
      </c>
    </row>
    <row r="11" spans="1:6" x14ac:dyDescent="0.25">
      <c r="A11" s="5" t="s">
        <v>15</v>
      </c>
      <c r="B11" s="6" t="s">
        <v>37</v>
      </c>
      <c r="C11" s="7">
        <v>1</v>
      </c>
      <c r="D11" s="7">
        <v>1</v>
      </c>
      <c r="E11" s="7">
        <v>1</v>
      </c>
      <c r="F11" s="7">
        <f t="shared" si="0"/>
        <v>3</v>
      </c>
    </row>
    <row r="12" spans="1:6" x14ac:dyDescent="0.25">
      <c r="A12" s="5" t="s">
        <v>15</v>
      </c>
      <c r="B12" s="6" t="s">
        <v>38</v>
      </c>
      <c r="C12" s="7">
        <v>1</v>
      </c>
      <c r="D12" s="7">
        <v>2</v>
      </c>
      <c r="E12" s="7">
        <v>1</v>
      </c>
      <c r="F12" s="7">
        <f t="shared" si="0"/>
        <v>4</v>
      </c>
    </row>
    <row r="13" spans="1:6" x14ac:dyDescent="0.25">
      <c r="A13" s="5" t="s">
        <v>15</v>
      </c>
      <c r="B13" s="6" t="s">
        <v>39</v>
      </c>
      <c r="C13" s="7">
        <v>1</v>
      </c>
      <c r="D13" s="7">
        <v>1</v>
      </c>
      <c r="E13" s="7">
        <v>1</v>
      </c>
      <c r="F13" s="7">
        <f t="shared" si="0"/>
        <v>3</v>
      </c>
    </row>
    <row r="14" spans="1:6" x14ac:dyDescent="0.25">
      <c r="A14" s="5" t="s">
        <v>15</v>
      </c>
      <c r="B14" s="6" t="s">
        <v>40</v>
      </c>
      <c r="C14" s="7">
        <v>2</v>
      </c>
      <c r="D14" s="7">
        <v>3</v>
      </c>
      <c r="E14" s="7">
        <v>1</v>
      </c>
      <c r="F14" s="7">
        <f t="shared" si="0"/>
        <v>6</v>
      </c>
    </row>
    <row r="15" spans="1:6" x14ac:dyDescent="0.25">
      <c r="A15" s="5" t="s">
        <v>15</v>
      </c>
      <c r="B15" s="6" t="s">
        <v>41</v>
      </c>
      <c r="C15" s="7">
        <v>1</v>
      </c>
      <c r="D15" s="7">
        <v>2</v>
      </c>
      <c r="E15" s="7">
        <v>1</v>
      </c>
      <c r="F15" s="7">
        <f t="shared" si="0"/>
        <v>4</v>
      </c>
    </row>
    <row r="16" spans="1:6" x14ac:dyDescent="0.25">
      <c r="A16" s="5" t="s">
        <v>15</v>
      </c>
      <c r="B16" s="6" t="s">
        <v>42</v>
      </c>
      <c r="C16" s="7">
        <v>1</v>
      </c>
      <c r="D16" s="7">
        <v>1</v>
      </c>
      <c r="E16" s="7">
        <v>1</v>
      </c>
      <c r="F16" s="7">
        <f t="shared" si="0"/>
        <v>3</v>
      </c>
    </row>
    <row r="17" spans="1:6" x14ac:dyDescent="0.25">
      <c r="A17" s="5" t="s">
        <v>15</v>
      </c>
      <c r="B17" s="6" t="s">
        <v>43</v>
      </c>
      <c r="C17" s="7">
        <v>2</v>
      </c>
      <c r="D17" s="7">
        <v>2</v>
      </c>
      <c r="E17" s="7">
        <v>1</v>
      </c>
      <c r="F17" s="7">
        <f t="shared" si="0"/>
        <v>5</v>
      </c>
    </row>
    <row r="18" spans="1:6" x14ac:dyDescent="0.25">
      <c r="A18" s="5" t="s">
        <v>15</v>
      </c>
      <c r="B18" s="6" t="s">
        <v>44</v>
      </c>
      <c r="C18" s="7">
        <v>2</v>
      </c>
      <c r="D18" s="7">
        <v>1</v>
      </c>
      <c r="E18" s="7">
        <v>1</v>
      </c>
      <c r="F18" s="7">
        <f t="shared" si="0"/>
        <v>4</v>
      </c>
    </row>
    <row r="19" spans="1:6" x14ac:dyDescent="0.25">
      <c r="A19" s="5" t="s">
        <v>15</v>
      </c>
      <c r="B19" s="6" t="s">
        <v>45</v>
      </c>
      <c r="C19" s="7">
        <v>0</v>
      </c>
      <c r="D19" s="7">
        <v>1</v>
      </c>
      <c r="E19" s="7">
        <v>1</v>
      </c>
      <c r="F19" s="7">
        <f t="shared" si="0"/>
        <v>2</v>
      </c>
    </row>
    <row r="20" spans="1:6" x14ac:dyDescent="0.25">
      <c r="A20" s="8" t="s">
        <v>46</v>
      </c>
      <c r="B20" s="9" t="s">
        <v>47</v>
      </c>
      <c r="C20" s="10">
        <f>SUM(C6:C19)</f>
        <v>31</v>
      </c>
      <c r="D20" s="10">
        <f t="shared" ref="D20:F20" si="1">SUM(D6:D19)</f>
        <v>44</v>
      </c>
      <c r="E20" s="10">
        <f t="shared" si="1"/>
        <v>15</v>
      </c>
      <c r="F20" s="10">
        <f>SUM(F6:F19)</f>
        <v>90</v>
      </c>
    </row>
    <row r="22" spans="1:6" x14ac:dyDescent="0.25">
      <c r="A22" s="14" t="s">
        <v>48</v>
      </c>
      <c r="B22" s="15"/>
      <c r="C22" s="15"/>
      <c r="D22" s="15"/>
      <c r="E22" s="15"/>
      <c r="F22" s="15"/>
    </row>
    <row r="23" spans="1:6" x14ac:dyDescent="0.25">
      <c r="A23" s="5" t="s">
        <v>16</v>
      </c>
      <c r="B23" s="6" t="s">
        <v>49</v>
      </c>
      <c r="C23" s="7">
        <v>2</v>
      </c>
      <c r="D23" s="7">
        <v>2</v>
      </c>
      <c r="E23" s="7">
        <v>1</v>
      </c>
      <c r="F23" s="7">
        <f>SUM(C23:E23)</f>
        <v>5</v>
      </c>
    </row>
    <row r="24" spans="1:6" x14ac:dyDescent="0.25">
      <c r="A24" s="5" t="s">
        <v>16</v>
      </c>
      <c r="B24" s="6" t="s">
        <v>50</v>
      </c>
      <c r="C24" s="7">
        <v>7</v>
      </c>
      <c r="D24" s="7">
        <v>10</v>
      </c>
      <c r="E24" s="7">
        <v>1</v>
      </c>
      <c r="F24" s="7">
        <f t="shared" ref="F24:F37" si="2">SUM(C24:E24)</f>
        <v>18</v>
      </c>
    </row>
    <row r="25" spans="1:6" x14ac:dyDescent="0.25">
      <c r="A25" s="5" t="s">
        <v>16</v>
      </c>
      <c r="B25" s="6" t="s">
        <v>51</v>
      </c>
      <c r="C25" s="7">
        <v>1</v>
      </c>
      <c r="D25" s="7">
        <v>1</v>
      </c>
      <c r="E25" s="7">
        <v>1</v>
      </c>
      <c r="F25" s="7">
        <f t="shared" si="2"/>
        <v>3</v>
      </c>
    </row>
    <row r="26" spans="1:6" x14ac:dyDescent="0.25">
      <c r="A26" s="5" t="s">
        <v>16</v>
      </c>
      <c r="B26" s="6" t="s">
        <v>52</v>
      </c>
      <c r="C26" s="7">
        <v>1</v>
      </c>
      <c r="D26" s="7">
        <v>1</v>
      </c>
      <c r="E26" s="7">
        <v>1</v>
      </c>
      <c r="F26" s="7">
        <f t="shared" si="2"/>
        <v>3</v>
      </c>
    </row>
    <row r="27" spans="1:6" x14ac:dyDescent="0.25">
      <c r="A27" s="5" t="s">
        <v>16</v>
      </c>
      <c r="B27" s="6" t="s">
        <v>53</v>
      </c>
      <c r="C27" s="7">
        <v>1</v>
      </c>
      <c r="D27" s="7">
        <v>0</v>
      </c>
      <c r="E27" s="7">
        <v>1</v>
      </c>
      <c r="F27" s="7">
        <f t="shared" si="2"/>
        <v>2</v>
      </c>
    </row>
    <row r="28" spans="1:6" x14ac:dyDescent="0.25">
      <c r="A28" s="5" t="s">
        <v>16</v>
      </c>
      <c r="B28" s="6" t="s">
        <v>54</v>
      </c>
      <c r="C28" s="7">
        <v>2</v>
      </c>
      <c r="D28" s="7">
        <v>3</v>
      </c>
      <c r="E28" s="7">
        <v>1</v>
      </c>
      <c r="F28" s="7">
        <f t="shared" si="2"/>
        <v>6</v>
      </c>
    </row>
    <row r="29" spans="1:6" x14ac:dyDescent="0.25">
      <c r="A29" s="5" t="s">
        <v>16</v>
      </c>
      <c r="B29" s="6" t="s">
        <v>55</v>
      </c>
      <c r="C29" s="7">
        <v>1</v>
      </c>
      <c r="D29" s="7">
        <v>2</v>
      </c>
      <c r="E29" s="7">
        <v>1</v>
      </c>
      <c r="F29" s="7">
        <f t="shared" si="2"/>
        <v>4</v>
      </c>
    </row>
    <row r="30" spans="1:6" x14ac:dyDescent="0.25">
      <c r="A30" s="5" t="s">
        <v>16</v>
      </c>
      <c r="B30" s="6" t="s">
        <v>56</v>
      </c>
      <c r="C30" s="7">
        <v>3</v>
      </c>
      <c r="D30" s="7">
        <v>6</v>
      </c>
      <c r="E30" s="7">
        <v>2</v>
      </c>
      <c r="F30" s="7">
        <f t="shared" si="2"/>
        <v>11</v>
      </c>
    </row>
    <row r="31" spans="1:6" x14ac:dyDescent="0.25">
      <c r="A31" s="5" t="s">
        <v>16</v>
      </c>
      <c r="B31" s="6" t="s">
        <v>57</v>
      </c>
      <c r="C31" s="7">
        <v>1</v>
      </c>
      <c r="D31" s="7">
        <v>1</v>
      </c>
      <c r="E31" s="7">
        <v>1</v>
      </c>
      <c r="F31" s="7">
        <f t="shared" si="2"/>
        <v>3</v>
      </c>
    </row>
    <row r="32" spans="1:6" x14ac:dyDescent="0.25">
      <c r="A32" s="5" t="s">
        <v>16</v>
      </c>
      <c r="B32" s="6" t="s">
        <v>58</v>
      </c>
      <c r="C32" s="7">
        <v>1</v>
      </c>
      <c r="D32" s="7">
        <v>1</v>
      </c>
      <c r="E32" s="7">
        <v>1</v>
      </c>
      <c r="F32" s="7">
        <f t="shared" si="2"/>
        <v>3</v>
      </c>
    </row>
    <row r="33" spans="1:6" x14ac:dyDescent="0.25">
      <c r="A33" s="5" t="s">
        <v>16</v>
      </c>
      <c r="B33" s="6" t="s">
        <v>59</v>
      </c>
      <c r="C33" s="7">
        <v>1</v>
      </c>
      <c r="D33" s="7">
        <v>1</v>
      </c>
      <c r="E33" s="7">
        <v>1</v>
      </c>
      <c r="F33" s="7">
        <f t="shared" si="2"/>
        <v>3</v>
      </c>
    </row>
    <row r="34" spans="1:6" x14ac:dyDescent="0.25">
      <c r="A34" s="5" t="s">
        <v>16</v>
      </c>
      <c r="B34" s="6" t="s">
        <v>60</v>
      </c>
      <c r="C34" s="7">
        <v>3</v>
      </c>
      <c r="D34" s="7">
        <v>3</v>
      </c>
      <c r="E34" s="7">
        <v>1</v>
      </c>
      <c r="F34" s="7">
        <f t="shared" si="2"/>
        <v>7</v>
      </c>
    </row>
    <row r="35" spans="1:6" x14ac:dyDescent="0.25">
      <c r="A35" s="5" t="s">
        <v>16</v>
      </c>
      <c r="B35" s="6" t="s">
        <v>61</v>
      </c>
      <c r="C35" s="7">
        <v>2</v>
      </c>
      <c r="D35" s="7">
        <v>2</v>
      </c>
      <c r="E35" s="7">
        <v>1</v>
      </c>
      <c r="F35" s="7">
        <f t="shared" si="2"/>
        <v>5</v>
      </c>
    </row>
    <row r="36" spans="1:6" x14ac:dyDescent="0.25">
      <c r="A36" s="5" t="s">
        <v>16</v>
      </c>
      <c r="B36" s="6" t="s">
        <v>62</v>
      </c>
      <c r="C36" s="7">
        <v>2</v>
      </c>
      <c r="D36" s="7">
        <v>2</v>
      </c>
      <c r="E36" s="7">
        <v>2</v>
      </c>
      <c r="F36" s="7">
        <f t="shared" si="2"/>
        <v>6</v>
      </c>
    </row>
    <row r="37" spans="1:6" x14ac:dyDescent="0.25">
      <c r="A37" s="5" t="s">
        <v>16</v>
      </c>
      <c r="B37" s="6" t="s">
        <v>63</v>
      </c>
      <c r="C37" s="7">
        <v>5</v>
      </c>
      <c r="D37" s="7">
        <v>8</v>
      </c>
      <c r="E37" s="7">
        <v>4</v>
      </c>
      <c r="F37" s="7">
        <f>SUM(C37:E37)</f>
        <v>17</v>
      </c>
    </row>
    <row r="38" spans="1:6" x14ac:dyDescent="0.25">
      <c r="A38" s="8" t="s">
        <v>64</v>
      </c>
      <c r="B38" s="9" t="s">
        <v>65</v>
      </c>
      <c r="C38" s="10">
        <f>SUM(C23:C37)</f>
        <v>33</v>
      </c>
      <c r="D38" s="10">
        <f>SUM(D23:D37)</f>
        <v>43</v>
      </c>
      <c r="E38" s="10">
        <f>SUM(E23:E37)</f>
        <v>20</v>
      </c>
      <c r="F38" s="10">
        <f>SUM(F23:F37)</f>
        <v>96</v>
      </c>
    </row>
    <row r="40" spans="1:6" x14ac:dyDescent="0.25">
      <c r="A40" s="14" t="s">
        <v>66</v>
      </c>
      <c r="B40" s="15"/>
      <c r="C40" s="15"/>
      <c r="D40" s="15"/>
      <c r="E40" s="15"/>
      <c r="F40" s="15"/>
    </row>
    <row r="41" spans="1:6" x14ac:dyDescent="0.25">
      <c r="A41" s="5" t="s">
        <v>23</v>
      </c>
      <c r="B41" s="6" t="s">
        <v>67</v>
      </c>
      <c r="C41" s="7">
        <v>2</v>
      </c>
      <c r="D41" s="7">
        <v>2</v>
      </c>
      <c r="E41" s="7">
        <v>1</v>
      </c>
      <c r="F41" s="7">
        <f>SUM(C41:E41)</f>
        <v>5</v>
      </c>
    </row>
    <row r="42" spans="1:6" x14ac:dyDescent="0.25">
      <c r="A42" s="5" t="s">
        <v>23</v>
      </c>
      <c r="B42" s="6" t="s">
        <v>68</v>
      </c>
      <c r="C42" s="7">
        <v>3</v>
      </c>
      <c r="D42" s="7">
        <v>5</v>
      </c>
      <c r="E42" s="7">
        <v>1</v>
      </c>
      <c r="F42" s="7">
        <f t="shared" ref="F42:F54" si="3">SUM(C42:E42)</f>
        <v>9</v>
      </c>
    </row>
    <row r="43" spans="1:6" x14ac:dyDescent="0.25">
      <c r="A43" s="5" t="s">
        <v>23</v>
      </c>
      <c r="B43" s="6" t="s">
        <v>69</v>
      </c>
      <c r="C43" s="7">
        <v>1</v>
      </c>
      <c r="D43" s="7">
        <v>2</v>
      </c>
      <c r="E43" s="7">
        <v>1</v>
      </c>
      <c r="F43" s="7">
        <f t="shared" si="3"/>
        <v>4</v>
      </c>
    </row>
    <row r="44" spans="1:6" x14ac:dyDescent="0.25">
      <c r="A44" s="5" t="s">
        <v>23</v>
      </c>
      <c r="B44" s="6" t="s">
        <v>70</v>
      </c>
      <c r="C44" s="7">
        <v>2</v>
      </c>
      <c r="D44" s="7">
        <v>3</v>
      </c>
      <c r="E44" s="7">
        <v>1</v>
      </c>
      <c r="F44" s="7">
        <f t="shared" si="3"/>
        <v>6</v>
      </c>
    </row>
    <row r="45" spans="1:6" x14ac:dyDescent="0.25">
      <c r="A45" s="5" t="s">
        <v>23</v>
      </c>
      <c r="B45" s="6" t="s">
        <v>71</v>
      </c>
      <c r="C45" s="7">
        <v>1</v>
      </c>
      <c r="D45" s="7">
        <v>1</v>
      </c>
      <c r="E45" s="7">
        <v>1</v>
      </c>
      <c r="F45" s="7">
        <f t="shared" si="3"/>
        <v>3</v>
      </c>
    </row>
    <row r="46" spans="1:6" x14ac:dyDescent="0.25">
      <c r="A46" s="5" t="s">
        <v>23</v>
      </c>
      <c r="B46" s="6" t="s">
        <v>72</v>
      </c>
      <c r="C46" s="7">
        <v>1</v>
      </c>
      <c r="D46" s="7">
        <v>1</v>
      </c>
      <c r="E46" s="7">
        <v>1</v>
      </c>
      <c r="F46" s="7">
        <f t="shared" si="3"/>
        <v>3</v>
      </c>
    </row>
    <row r="47" spans="1:6" x14ac:dyDescent="0.25">
      <c r="A47" s="5" t="s">
        <v>23</v>
      </c>
      <c r="B47" s="6" t="s">
        <v>73</v>
      </c>
      <c r="C47" s="7">
        <v>1</v>
      </c>
      <c r="D47" s="7">
        <v>1</v>
      </c>
      <c r="E47" s="7">
        <v>1</v>
      </c>
      <c r="F47" s="7">
        <f t="shared" si="3"/>
        <v>3</v>
      </c>
    </row>
    <row r="48" spans="1:6" x14ac:dyDescent="0.25">
      <c r="A48" s="5" t="s">
        <v>23</v>
      </c>
      <c r="B48" s="6" t="s">
        <v>74</v>
      </c>
      <c r="C48" s="7">
        <v>1</v>
      </c>
      <c r="D48" s="7">
        <v>2</v>
      </c>
      <c r="E48" s="7">
        <v>1</v>
      </c>
      <c r="F48" s="7">
        <f t="shared" si="3"/>
        <v>4</v>
      </c>
    </row>
    <row r="49" spans="1:6" x14ac:dyDescent="0.25">
      <c r="A49" s="5" t="s">
        <v>23</v>
      </c>
      <c r="B49" s="6" t="s">
        <v>75</v>
      </c>
      <c r="C49" s="7">
        <v>2</v>
      </c>
      <c r="D49" s="7">
        <v>2</v>
      </c>
      <c r="E49" s="7">
        <v>1</v>
      </c>
      <c r="F49" s="7">
        <f t="shared" si="3"/>
        <v>5</v>
      </c>
    </row>
    <row r="50" spans="1:6" x14ac:dyDescent="0.25">
      <c r="A50" s="5" t="s">
        <v>23</v>
      </c>
      <c r="B50" s="6" t="s">
        <v>76</v>
      </c>
      <c r="C50" s="7">
        <v>1</v>
      </c>
      <c r="D50" s="7">
        <v>2</v>
      </c>
      <c r="E50" s="7">
        <v>1</v>
      </c>
      <c r="F50" s="7">
        <f t="shared" si="3"/>
        <v>4</v>
      </c>
    </row>
    <row r="51" spans="1:6" x14ac:dyDescent="0.25">
      <c r="A51" s="5" t="s">
        <v>23</v>
      </c>
      <c r="B51" s="6" t="s">
        <v>77</v>
      </c>
      <c r="C51" s="7">
        <v>1</v>
      </c>
      <c r="D51" s="7">
        <v>2</v>
      </c>
      <c r="E51" s="7">
        <v>1</v>
      </c>
      <c r="F51" s="7">
        <f t="shared" si="3"/>
        <v>4</v>
      </c>
    </row>
    <row r="52" spans="1:6" x14ac:dyDescent="0.25">
      <c r="A52" s="5" t="s">
        <v>23</v>
      </c>
      <c r="B52" s="6" t="s">
        <v>78</v>
      </c>
      <c r="C52" s="7">
        <v>1</v>
      </c>
      <c r="D52" s="7">
        <v>1</v>
      </c>
      <c r="E52" s="7">
        <v>1</v>
      </c>
      <c r="F52" s="7">
        <f t="shared" si="3"/>
        <v>3</v>
      </c>
    </row>
    <row r="53" spans="1:6" x14ac:dyDescent="0.25">
      <c r="A53" s="5" t="s">
        <v>23</v>
      </c>
      <c r="B53" s="6" t="s">
        <v>79</v>
      </c>
      <c r="C53" s="7">
        <v>3</v>
      </c>
      <c r="D53" s="7">
        <v>4</v>
      </c>
      <c r="E53" s="7">
        <v>1</v>
      </c>
      <c r="F53" s="7">
        <f t="shared" si="3"/>
        <v>8</v>
      </c>
    </row>
    <row r="54" spans="1:6" x14ac:dyDescent="0.25">
      <c r="A54" s="5" t="s">
        <v>23</v>
      </c>
      <c r="B54" s="6" t="s">
        <v>80</v>
      </c>
      <c r="C54" s="7">
        <v>5</v>
      </c>
      <c r="D54" s="7">
        <v>8</v>
      </c>
      <c r="E54" s="7">
        <v>1</v>
      </c>
      <c r="F54" s="7">
        <f t="shared" si="3"/>
        <v>14</v>
      </c>
    </row>
    <row r="55" spans="1:6" x14ac:dyDescent="0.25">
      <c r="A55" s="8" t="s">
        <v>81</v>
      </c>
      <c r="B55" s="9" t="s">
        <v>47</v>
      </c>
      <c r="C55" s="10">
        <f>SUM(C41:C54)</f>
        <v>25</v>
      </c>
      <c r="D55" s="10">
        <f>SUM(D41:D54)</f>
        <v>36</v>
      </c>
      <c r="E55" s="10">
        <f>SUM(E41:E54)</f>
        <v>14</v>
      </c>
      <c r="F55" s="10">
        <f>SUM(F41:F54)</f>
        <v>75</v>
      </c>
    </row>
    <row r="57" spans="1:6" x14ac:dyDescent="0.25">
      <c r="A57" s="14" t="s">
        <v>82</v>
      </c>
      <c r="B57" s="15"/>
      <c r="C57" s="15"/>
      <c r="D57" s="15"/>
      <c r="E57" s="15"/>
      <c r="F57" s="15"/>
    </row>
    <row r="58" spans="1:6" x14ac:dyDescent="0.25">
      <c r="A58" s="5" t="s">
        <v>21</v>
      </c>
      <c r="B58" s="6" t="s">
        <v>83</v>
      </c>
      <c r="C58" s="7">
        <v>3</v>
      </c>
      <c r="D58" s="7">
        <v>5</v>
      </c>
      <c r="E58" s="7">
        <v>1</v>
      </c>
      <c r="F58" s="7">
        <f t="shared" ref="F58:F70" si="4">SUM(C58:E58)</f>
        <v>9</v>
      </c>
    </row>
    <row r="59" spans="1:6" x14ac:dyDescent="0.25">
      <c r="A59" s="5" t="s">
        <v>21</v>
      </c>
      <c r="B59" s="6" t="s">
        <v>84</v>
      </c>
      <c r="C59" s="7">
        <v>3</v>
      </c>
      <c r="D59" s="7">
        <v>5</v>
      </c>
      <c r="E59" s="7">
        <v>1</v>
      </c>
      <c r="F59" s="7">
        <f t="shared" si="4"/>
        <v>9</v>
      </c>
    </row>
    <row r="60" spans="1:6" x14ac:dyDescent="0.25">
      <c r="A60" s="5" t="s">
        <v>21</v>
      </c>
      <c r="B60" s="6" t="s">
        <v>85</v>
      </c>
      <c r="C60" s="7">
        <v>3</v>
      </c>
      <c r="D60" s="7">
        <v>5</v>
      </c>
      <c r="E60" s="7">
        <v>1</v>
      </c>
      <c r="F60" s="7">
        <f t="shared" si="4"/>
        <v>9</v>
      </c>
    </row>
    <row r="61" spans="1:6" x14ac:dyDescent="0.25">
      <c r="A61" s="5" t="s">
        <v>21</v>
      </c>
      <c r="B61" s="6" t="s">
        <v>86</v>
      </c>
      <c r="C61" s="7">
        <v>1</v>
      </c>
      <c r="D61" s="7">
        <v>2</v>
      </c>
      <c r="E61" s="7">
        <v>1</v>
      </c>
      <c r="F61" s="7">
        <f t="shared" si="4"/>
        <v>4</v>
      </c>
    </row>
    <row r="62" spans="1:6" x14ac:dyDescent="0.25">
      <c r="A62" s="5" t="s">
        <v>21</v>
      </c>
      <c r="B62" s="6" t="s">
        <v>87</v>
      </c>
      <c r="C62" s="7">
        <v>2</v>
      </c>
      <c r="D62" s="7">
        <v>2</v>
      </c>
      <c r="E62" s="7">
        <v>1</v>
      </c>
      <c r="F62" s="7">
        <f t="shared" si="4"/>
        <v>5</v>
      </c>
    </row>
    <row r="63" spans="1:6" x14ac:dyDescent="0.25">
      <c r="A63" s="5" t="s">
        <v>21</v>
      </c>
      <c r="B63" s="6" t="s">
        <v>88</v>
      </c>
      <c r="C63" s="7">
        <v>3</v>
      </c>
      <c r="D63" s="7">
        <v>5</v>
      </c>
      <c r="E63" s="7">
        <v>1</v>
      </c>
      <c r="F63" s="7">
        <f t="shared" si="4"/>
        <v>9</v>
      </c>
    </row>
    <row r="64" spans="1:6" x14ac:dyDescent="0.25">
      <c r="A64" s="5" t="s">
        <v>21</v>
      </c>
      <c r="B64" s="6" t="s">
        <v>89</v>
      </c>
      <c r="C64" s="7">
        <v>2</v>
      </c>
      <c r="D64" s="7">
        <v>2</v>
      </c>
      <c r="E64" s="7">
        <v>1</v>
      </c>
      <c r="F64" s="7">
        <f t="shared" si="4"/>
        <v>5</v>
      </c>
    </row>
    <row r="65" spans="1:6" x14ac:dyDescent="0.25">
      <c r="A65" s="5" t="s">
        <v>21</v>
      </c>
      <c r="B65" s="6" t="s">
        <v>90</v>
      </c>
      <c r="C65" s="7">
        <v>1</v>
      </c>
      <c r="D65" s="7">
        <v>2</v>
      </c>
      <c r="E65" s="7">
        <v>1</v>
      </c>
      <c r="F65" s="7">
        <f t="shared" si="4"/>
        <v>4</v>
      </c>
    </row>
    <row r="66" spans="1:6" x14ac:dyDescent="0.25">
      <c r="A66" s="5" t="s">
        <v>21</v>
      </c>
      <c r="B66" s="6" t="s">
        <v>91</v>
      </c>
      <c r="C66" s="7">
        <v>4</v>
      </c>
      <c r="D66" s="7">
        <v>6</v>
      </c>
      <c r="E66" s="7">
        <v>1</v>
      </c>
      <c r="F66" s="7">
        <f t="shared" si="4"/>
        <v>11</v>
      </c>
    </row>
    <row r="67" spans="1:6" x14ac:dyDescent="0.25">
      <c r="A67" s="5" t="s">
        <v>21</v>
      </c>
      <c r="B67" s="6" t="s">
        <v>92</v>
      </c>
      <c r="C67" s="7">
        <v>2</v>
      </c>
      <c r="D67" s="7">
        <v>3</v>
      </c>
      <c r="E67" s="7">
        <v>1</v>
      </c>
      <c r="F67" s="7">
        <f t="shared" si="4"/>
        <v>6</v>
      </c>
    </row>
    <row r="68" spans="1:6" x14ac:dyDescent="0.25">
      <c r="A68" s="5" t="s">
        <v>21</v>
      </c>
      <c r="B68" s="6" t="s">
        <v>93</v>
      </c>
      <c r="C68" s="7">
        <v>2</v>
      </c>
      <c r="D68" s="7">
        <v>3</v>
      </c>
      <c r="E68" s="7">
        <v>1</v>
      </c>
      <c r="F68" s="7">
        <f t="shared" si="4"/>
        <v>6</v>
      </c>
    </row>
    <row r="69" spans="1:6" x14ac:dyDescent="0.25">
      <c r="A69" s="5" t="s">
        <v>21</v>
      </c>
      <c r="B69" s="6" t="s">
        <v>94</v>
      </c>
      <c r="C69" s="7">
        <v>1</v>
      </c>
      <c r="D69" s="7">
        <v>1</v>
      </c>
      <c r="E69" s="7">
        <v>1</v>
      </c>
      <c r="F69" s="7">
        <f t="shared" si="4"/>
        <v>3</v>
      </c>
    </row>
    <row r="70" spans="1:6" x14ac:dyDescent="0.25">
      <c r="A70" s="5" t="s">
        <v>21</v>
      </c>
      <c r="B70" s="6" t="s">
        <v>95</v>
      </c>
      <c r="C70" s="7">
        <v>1</v>
      </c>
      <c r="D70" s="7">
        <v>2</v>
      </c>
      <c r="E70" s="7">
        <v>1</v>
      </c>
      <c r="F70" s="7">
        <f t="shared" si="4"/>
        <v>4</v>
      </c>
    </row>
    <row r="71" spans="1:6" x14ac:dyDescent="0.25">
      <c r="A71" s="8" t="s">
        <v>96</v>
      </c>
      <c r="B71" s="9" t="s">
        <v>97</v>
      </c>
      <c r="C71" s="10">
        <f>SUM(C58:C70)</f>
        <v>28</v>
      </c>
      <c r="D71" s="10">
        <f>SUM(D58:D70)</f>
        <v>43</v>
      </c>
      <c r="E71" s="10">
        <f>SUM(E58:E70)</f>
        <v>13</v>
      </c>
      <c r="F71" s="10">
        <f>SUM(F58:F70)</f>
        <v>84</v>
      </c>
    </row>
    <row r="73" spans="1:6" x14ac:dyDescent="0.25">
      <c r="A73" s="14" t="s">
        <v>98</v>
      </c>
      <c r="B73" s="15"/>
      <c r="C73" s="15"/>
      <c r="D73" s="15"/>
      <c r="E73" s="15"/>
      <c r="F73" s="15"/>
    </row>
    <row r="74" spans="1:6" x14ac:dyDescent="0.25">
      <c r="A74" s="5" t="s">
        <v>22</v>
      </c>
      <c r="B74" s="6" t="s">
        <v>99</v>
      </c>
      <c r="C74" s="7">
        <v>2</v>
      </c>
      <c r="D74" s="7">
        <v>6</v>
      </c>
      <c r="E74" s="7">
        <v>1</v>
      </c>
      <c r="F74" s="7">
        <f t="shared" ref="F74:F89" si="5">SUM(C74:E74)</f>
        <v>9</v>
      </c>
    </row>
    <row r="75" spans="1:6" x14ac:dyDescent="0.25">
      <c r="A75" s="5" t="s">
        <v>22</v>
      </c>
      <c r="B75" s="6" t="s">
        <v>100</v>
      </c>
      <c r="C75" s="7">
        <v>4</v>
      </c>
      <c r="D75" s="7">
        <v>5</v>
      </c>
      <c r="E75" s="7">
        <v>1</v>
      </c>
      <c r="F75" s="7">
        <f t="shared" si="5"/>
        <v>10</v>
      </c>
    </row>
    <row r="76" spans="1:6" x14ac:dyDescent="0.25">
      <c r="A76" s="5" t="s">
        <v>22</v>
      </c>
      <c r="B76" s="6" t="s">
        <v>101</v>
      </c>
      <c r="C76" s="7">
        <v>1</v>
      </c>
      <c r="D76" s="7">
        <v>2</v>
      </c>
      <c r="E76" s="7">
        <v>1</v>
      </c>
      <c r="F76" s="7">
        <f t="shared" si="5"/>
        <v>4</v>
      </c>
    </row>
    <row r="77" spans="1:6" x14ac:dyDescent="0.25">
      <c r="A77" s="5" t="s">
        <v>22</v>
      </c>
      <c r="B77" s="6" t="s">
        <v>102</v>
      </c>
      <c r="C77" s="7">
        <v>4</v>
      </c>
      <c r="D77" s="7">
        <v>5</v>
      </c>
      <c r="E77" s="7">
        <v>1</v>
      </c>
      <c r="F77" s="7">
        <f t="shared" si="5"/>
        <v>10</v>
      </c>
    </row>
    <row r="78" spans="1:6" x14ac:dyDescent="0.25">
      <c r="A78" s="5" t="s">
        <v>22</v>
      </c>
      <c r="B78" s="6" t="s">
        <v>103</v>
      </c>
      <c r="C78" s="7">
        <v>1</v>
      </c>
      <c r="D78" s="7">
        <v>2</v>
      </c>
      <c r="E78" s="7">
        <v>1</v>
      </c>
      <c r="F78" s="7">
        <f t="shared" si="5"/>
        <v>4</v>
      </c>
    </row>
    <row r="79" spans="1:6" x14ac:dyDescent="0.25">
      <c r="A79" s="5" t="s">
        <v>22</v>
      </c>
      <c r="B79" s="6" t="s">
        <v>104</v>
      </c>
      <c r="C79" s="7">
        <v>2</v>
      </c>
      <c r="D79" s="7">
        <v>2</v>
      </c>
      <c r="E79" s="7">
        <v>1</v>
      </c>
      <c r="F79" s="7">
        <f t="shared" si="5"/>
        <v>5</v>
      </c>
    </row>
    <row r="80" spans="1:6" x14ac:dyDescent="0.25">
      <c r="A80" s="5" t="s">
        <v>22</v>
      </c>
      <c r="B80" s="6" t="s">
        <v>105</v>
      </c>
      <c r="C80" s="7">
        <v>2</v>
      </c>
      <c r="D80" s="7">
        <v>2</v>
      </c>
      <c r="E80" s="7">
        <v>1</v>
      </c>
      <c r="F80" s="7">
        <f t="shared" si="5"/>
        <v>5</v>
      </c>
    </row>
    <row r="81" spans="1:6" x14ac:dyDescent="0.25">
      <c r="A81" s="5" t="s">
        <v>22</v>
      </c>
      <c r="B81" s="6" t="s">
        <v>106</v>
      </c>
      <c r="C81" s="7">
        <v>1</v>
      </c>
      <c r="D81" s="7">
        <v>2</v>
      </c>
      <c r="E81" s="7">
        <v>1</v>
      </c>
      <c r="F81" s="7">
        <f t="shared" si="5"/>
        <v>4</v>
      </c>
    </row>
    <row r="82" spans="1:6" x14ac:dyDescent="0.25">
      <c r="A82" s="5" t="s">
        <v>22</v>
      </c>
      <c r="B82" s="6" t="s">
        <v>107</v>
      </c>
      <c r="C82" s="7">
        <v>2</v>
      </c>
      <c r="D82" s="7">
        <v>3</v>
      </c>
      <c r="E82" s="7">
        <v>1</v>
      </c>
      <c r="F82" s="7">
        <f t="shared" si="5"/>
        <v>6</v>
      </c>
    </row>
    <row r="83" spans="1:6" x14ac:dyDescent="0.25">
      <c r="A83" s="5" t="s">
        <v>22</v>
      </c>
      <c r="B83" s="6" t="s">
        <v>108</v>
      </c>
      <c r="C83" s="7">
        <v>4</v>
      </c>
      <c r="D83" s="7">
        <v>5</v>
      </c>
      <c r="E83" s="7">
        <v>1</v>
      </c>
      <c r="F83" s="7">
        <f t="shared" si="5"/>
        <v>10</v>
      </c>
    </row>
    <row r="84" spans="1:6" x14ac:dyDescent="0.25">
      <c r="A84" s="5" t="s">
        <v>22</v>
      </c>
      <c r="B84" s="6" t="s">
        <v>109</v>
      </c>
      <c r="C84" s="7">
        <v>1</v>
      </c>
      <c r="D84" s="7">
        <v>2</v>
      </c>
      <c r="E84" s="7">
        <v>1</v>
      </c>
      <c r="F84" s="7">
        <f t="shared" si="5"/>
        <v>4</v>
      </c>
    </row>
    <row r="85" spans="1:6" x14ac:dyDescent="0.25">
      <c r="A85" s="5" t="s">
        <v>22</v>
      </c>
      <c r="B85" s="6" t="s">
        <v>110</v>
      </c>
      <c r="C85" s="7">
        <v>2</v>
      </c>
      <c r="D85" s="7">
        <v>3</v>
      </c>
      <c r="E85" s="7">
        <v>1</v>
      </c>
      <c r="F85" s="7">
        <f t="shared" si="5"/>
        <v>6</v>
      </c>
    </row>
    <row r="86" spans="1:6" x14ac:dyDescent="0.25">
      <c r="A86" s="5" t="s">
        <v>22</v>
      </c>
      <c r="B86" s="6" t="s">
        <v>111</v>
      </c>
      <c r="C86" s="7">
        <v>3</v>
      </c>
      <c r="D86" s="7">
        <v>4</v>
      </c>
      <c r="E86" s="7">
        <v>1</v>
      </c>
      <c r="F86" s="7">
        <f t="shared" si="5"/>
        <v>8</v>
      </c>
    </row>
    <row r="87" spans="1:6" x14ac:dyDescent="0.25">
      <c r="A87" s="5" t="s">
        <v>22</v>
      </c>
      <c r="B87" s="6" t="s">
        <v>112</v>
      </c>
      <c r="C87" s="7">
        <v>8</v>
      </c>
      <c r="D87" s="7">
        <v>11</v>
      </c>
      <c r="E87" s="7">
        <v>1</v>
      </c>
      <c r="F87" s="7">
        <f t="shared" si="5"/>
        <v>20</v>
      </c>
    </row>
    <row r="88" spans="1:6" x14ac:dyDescent="0.25">
      <c r="A88" s="5" t="s">
        <v>22</v>
      </c>
      <c r="B88" s="6" t="s">
        <v>113</v>
      </c>
      <c r="C88" s="7">
        <v>1</v>
      </c>
      <c r="D88" s="7">
        <v>2</v>
      </c>
      <c r="E88" s="7">
        <v>1</v>
      </c>
      <c r="F88" s="7">
        <f t="shared" si="5"/>
        <v>4</v>
      </c>
    </row>
    <row r="89" spans="1:6" x14ac:dyDescent="0.25">
      <c r="A89" s="5" t="s">
        <v>22</v>
      </c>
      <c r="B89" s="6" t="s">
        <v>114</v>
      </c>
      <c r="C89" s="7">
        <v>3</v>
      </c>
      <c r="D89" s="7">
        <v>5</v>
      </c>
      <c r="E89" s="7">
        <v>1</v>
      </c>
      <c r="F89" s="7">
        <f t="shared" si="5"/>
        <v>9</v>
      </c>
    </row>
    <row r="90" spans="1:6" x14ac:dyDescent="0.25">
      <c r="A90" s="8" t="s">
        <v>115</v>
      </c>
      <c r="B90" s="9" t="s">
        <v>116</v>
      </c>
      <c r="C90" s="10">
        <f>SUM(C74:C89)</f>
        <v>41</v>
      </c>
      <c r="D90" s="10">
        <f>SUM(D74:D89)</f>
        <v>61</v>
      </c>
      <c r="E90" s="10">
        <f>SUM(E74:E89)</f>
        <v>16</v>
      </c>
      <c r="F90" s="10">
        <f>SUM(F74:F89)</f>
        <v>118</v>
      </c>
    </row>
    <row r="92" spans="1:6" x14ac:dyDescent="0.25">
      <c r="A92" s="14" t="s">
        <v>117</v>
      </c>
      <c r="B92" s="15"/>
      <c r="C92" s="15"/>
      <c r="D92" s="15"/>
      <c r="E92" s="15"/>
      <c r="F92" s="15"/>
    </row>
    <row r="93" spans="1:6" x14ac:dyDescent="0.25">
      <c r="A93" s="5" t="s">
        <v>9</v>
      </c>
      <c r="B93" s="6" t="s">
        <v>118</v>
      </c>
      <c r="C93" s="7">
        <v>3</v>
      </c>
      <c r="D93" s="7">
        <v>5</v>
      </c>
      <c r="E93" s="7">
        <v>3</v>
      </c>
      <c r="F93" s="7">
        <f t="shared" ref="F93:F105" si="6">SUM(C93:E93)</f>
        <v>11</v>
      </c>
    </row>
    <row r="94" spans="1:6" x14ac:dyDescent="0.25">
      <c r="A94" s="5" t="s">
        <v>9</v>
      </c>
      <c r="B94" s="6" t="s">
        <v>119</v>
      </c>
      <c r="C94" s="7">
        <v>6</v>
      </c>
      <c r="D94" s="7">
        <v>10</v>
      </c>
      <c r="E94" s="7">
        <v>3</v>
      </c>
      <c r="F94" s="7">
        <f t="shared" si="6"/>
        <v>19</v>
      </c>
    </row>
    <row r="95" spans="1:6" x14ac:dyDescent="0.25">
      <c r="A95" s="5" t="s">
        <v>9</v>
      </c>
      <c r="B95" s="6" t="s">
        <v>120</v>
      </c>
      <c r="C95" s="7">
        <v>2</v>
      </c>
      <c r="D95" s="7">
        <v>2</v>
      </c>
      <c r="E95" s="7">
        <v>1</v>
      </c>
      <c r="F95" s="7">
        <f t="shared" si="6"/>
        <v>5</v>
      </c>
    </row>
    <row r="96" spans="1:6" x14ac:dyDescent="0.25">
      <c r="A96" s="5" t="s">
        <v>9</v>
      </c>
      <c r="B96" s="6" t="s">
        <v>121</v>
      </c>
      <c r="C96" s="7">
        <v>1</v>
      </c>
      <c r="D96" s="7">
        <v>1</v>
      </c>
      <c r="E96" s="7">
        <v>1</v>
      </c>
      <c r="F96" s="7">
        <f t="shared" si="6"/>
        <v>3</v>
      </c>
    </row>
    <row r="97" spans="1:6" x14ac:dyDescent="0.25">
      <c r="A97" s="5" t="s">
        <v>9</v>
      </c>
      <c r="B97" s="6" t="s">
        <v>122</v>
      </c>
      <c r="C97" s="7">
        <v>1</v>
      </c>
      <c r="D97" s="7">
        <v>1</v>
      </c>
      <c r="E97" s="7">
        <v>1</v>
      </c>
      <c r="F97" s="7">
        <f t="shared" si="6"/>
        <v>3</v>
      </c>
    </row>
    <row r="98" spans="1:6" x14ac:dyDescent="0.25">
      <c r="A98" s="5" t="s">
        <v>9</v>
      </c>
      <c r="B98" s="6" t="s">
        <v>74</v>
      </c>
      <c r="C98" s="7">
        <v>2</v>
      </c>
      <c r="D98" s="7">
        <v>2</v>
      </c>
      <c r="E98" s="7">
        <v>1</v>
      </c>
      <c r="F98" s="7">
        <f t="shared" si="6"/>
        <v>5</v>
      </c>
    </row>
    <row r="99" spans="1:6" x14ac:dyDescent="0.25">
      <c r="A99" s="5" t="s">
        <v>9</v>
      </c>
      <c r="B99" s="6" t="s">
        <v>123</v>
      </c>
      <c r="C99" s="7">
        <v>2</v>
      </c>
      <c r="D99" s="7">
        <v>2</v>
      </c>
      <c r="E99" s="7">
        <v>1</v>
      </c>
      <c r="F99" s="7">
        <f t="shared" si="6"/>
        <v>5</v>
      </c>
    </row>
    <row r="100" spans="1:6" x14ac:dyDescent="0.25">
      <c r="A100" s="5" t="s">
        <v>9</v>
      </c>
      <c r="B100" s="6" t="s">
        <v>124</v>
      </c>
      <c r="C100" s="7">
        <v>3</v>
      </c>
      <c r="D100" s="7">
        <v>2</v>
      </c>
      <c r="E100" s="7">
        <v>1</v>
      </c>
      <c r="F100" s="7">
        <f t="shared" si="6"/>
        <v>6</v>
      </c>
    </row>
    <row r="101" spans="1:6" x14ac:dyDescent="0.25">
      <c r="A101" s="5" t="s">
        <v>9</v>
      </c>
      <c r="B101" s="6" t="s">
        <v>125</v>
      </c>
      <c r="C101" s="7">
        <v>2</v>
      </c>
      <c r="D101" s="7">
        <v>3</v>
      </c>
      <c r="E101" s="7">
        <v>1</v>
      </c>
      <c r="F101" s="7">
        <f t="shared" si="6"/>
        <v>6</v>
      </c>
    </row>
    <row r="102" spans="1:6" x14ac:dyDescent="0.25">
      <c r="A102" s="5" t="s">
        <v>9</v>
      </c>
      <c r="B102" s="6" t="s">
        <v>126</v>
      </c>
      <c r="C102" s="7">
        <v>1</v>
      </c>
      <c r="D102" s="7">
        <v>2</v>
      </c>
      <c r="E102" s="7">
        <v>1</v>
      </c>
      <c r="F102" s="7">
        <f t="shared" si="6"/>
        <v>4</v>
      </c>
    </row>
    <row r="103" spans="1:6" x14ac:dyDescent="0.25">
      <c r="A103" s="5" t="s">
        <v>9</v>
      </c>
      <c r="B103" s="6" t="s">
        <v>127</v>
      </c>
      <c r="C103" s="7">
        <v>2</v>
      </c>
      <c r="D103" s="7">
        <v>3</v>
      </c>
      <c r="E103" s="7">
        <v>1</v>
      </c>
      <c r="F103" s="7">
        <f t="shared" si="6"/>
        <v>6</v>
      </c>
    </row>
    <row r="104" spans="1:6" x14ac:dyDescent="0.25">
      <c r="A104" s="5" t="s">
        <v>9</v>
      </c>
      <c r="B104" s="6" t="s">
        <v>128</v>
      </c>
      <c r="C104" s="7">
        <v>1</v>
      </c>
      <c r="D104" s="7">
        <v>2</v>
      </c>
      <c r="E104" s="7">
        <v>1</v>
      </c>
      <c r="F104" s="7">
        <f t="shared" si="6"/>
        <v>4</v>
      </c>
    </row>
    <row r="105" spans="1:6" x14ac:dyDescent="0.25">
      <c r="A105" s="5" t="s">
        <v>9</v>
      </c>
      <c r="B105" s="6" t="s">
        <v>129</v>
      </c>
      <c r="C105" s="7">
        <v>3</v>
      </c>
      <c r="D105" s="7">
        <v>5</v>
      </c>
      <c r="E105" s="7">
        <v>2</v>
      </c>
      <c r="F105" s="7">
        <f t="shared" si="6"/>
        <v>10</v>
      </c>
    </row>
    <row r="106" spans="1:6" x14ac:dyDescent="0.25">
      <c r="A106" s="8" t="s">
        <v>130</v>
      </c>
      <c r="B106" s="9" t="s">
        <v>97</v>
      </c>
      <c r="C106" s="10">
        <f>SUM(C93:C105)</f>
        <v>29</v>
      </c>
      <c r="D106" s="10">
        <f>SUM(D93:D105)</f>
        <v>40</v>
      </c>
      <c r="E106" s="10">
        <f>SUM(E93:E105)</f>
        <v>18</v>
      </c>
      <c r="F106" s="10">
        <f>SUM(F93:F105)</f>
        <v>87</v>
      </c>
    </row>
    <row r="108" spans="1:6" x14ac:dyDescent="0.25">
      <c r="A108" s="14" t="s">
        <v>131</v>
      </c>
      <c r="B108" s="15"/>
      <c r="C108" s="15"/>
      <c r="D108" s="15"/>
      <c r="E108" s="15"/>
      <c r="F108" s="15"/>
    </row>
    <row r="109" spans="1:6" x14ac:dyDescent="0.25">
      <c r="A109" s="5" t="s">
        <v>19</v>
      </c>
      <c r="B109" s="6" t="s">
        <v>132</v>
      </c>
      <c r="C109" s="7">
        <v>1</v>
      </c>
      <c r="D109" s="7">
        <v>2</v>
      </c>
      <c r="E109" s="7">
        <v>1</v>
      </c>
      <c r="F109" s="7">
        <f t="shared" ref="F109:F112" si="7">SUM(C109:E109)</f>
        <v>4</v>
      </c>
    </row>
    <row r="110" spans="1:6" x14ac:dyDescent="0.25">
      <c r="A110" s="5" t="s">
        <v>19</v>
      </c>
      <c r="B110" s="6" t="s">
        <v>133</v>
      </c>
      <c r="C110" s="7">
        <v>5</v>
      </c>
      <c r="D110" s="7">
        <v>8</v>
      </c>
      <c r="E110" s="7">
        <v>2</v>
      </c>
      <c r="F110" s="7">
        <f t="shared" si="7"/>
        <v>15</v>
      </c>
    </row>
    <row r="111" spans="1:6" x14ac:dyDescent="0.25">
      <c r="A111" s="5" t="s">
        <v>19</v>
      </c>
      <c r="B111" s="6" t="s">
        <v>134</v>
      </c>
      <c r="C111" s="7">
        <v>6</v>
      </c>
      <c r="D111" s="7">
        <v>8</v>
      </c>
      <c r="E111" s="7">
        <v>1</v>
      </c>
      <c r="F111" s="7">
        <f t="shared" si="7"/>
        <v>15</v>
      </c>
    </row>
    <row r="112" spans="1:6" x14ac:dyDescent="0.25">
      <c r="A112" s="5" t="s">
        <v>19</v>
      </c>
      <c r="B112" s="6" t="s">
        <v>135</v>
      </c>
      <c r="C112" s="7">
        <v>1</v>
      </c>
      <c r="D112" s="7">
        <v>2</v>
      </c>
      <c r="E112" s="7">
        <v>1</v>
      </c>
      <c r="F112" s="7">
        <f t="shared" si="7"/>
        <v>4</v>
      </c>
    </row>
    <row r="113" spans="1:6" x14ac:dyDescent="0.25">
      <c r="A113" s="8" t="s">
        <v>136</v>
      </c>
      <c r="B113" s="9" t="s">
        <v>137</v>
      </c>
      <c r="C113" s="10">
        <f>SUM(C109:C112)</f>
        <v>13</v>
      </c>
      <c r="D113" s="10">
        <f>SUM(D109:D112)</f>
        <v>20</v>
      </c>
      <c r="E113" s="10">
        <f>SUM(E109:E112)</f>
        <v>5</v>
      </c>
      <c r="F113" s="10">
        <f>SUM(F109:F112)</f>
        <v>38</v>
      </c>
    </row>
    <row r="115" spans="1:6" x14ac:dyDescent="0.25">
      <c r="A115" s="14" t="s">
        <v>138</v>
      </c>
      <c r="B115" s="15"/>
      <c r="C115" s="15"/>
      <c r="D115" s="15"/>
      <c r="E115" s="15"/>
      <c r="F115" s="15"/>
    </row>
    <row r="116" spans="1:6" x14ac:dyDescent="0.25">
      <c r="A116" s="5" t="s">
        <v>17</v>
      </c>
      <c r="B116" s="6" t="s">
        <v>139</v>
      </c>
      <c r="C116" s="7">
        <v>2</v>
      </c>
      <c r="D116" s="7">
        <v>3</v>
      </c>
      <c r="E116" s="7">
        <v>1</v>
      </c>
      <c r="F116" s="7">
        <f t="shared" ref="F116:F124" si="8">SUM(C116:E116)</f>
        <v>6</v>
      </c>
    </row>
    <row r="117" spans="1:6" x14ac:dyDescent="0.25">
      <c r="A117" s="5" t="s">
        <v>17</v>
      </c>
      <c r="B117" s="6" t="s">
        <v>140</v>
      </c>
      <c r="C117" s="7">
        <v>5</v>
      </c>
      <c r="D117" s="7">
        <v>8</v>
      </c>
      <c r="E117" s="7">
        <v>1</v>
      </c>
      <c r="F117" s="7">
        <f t="shared" si="8"/>
        <v>14</v>
      </c>
    </row>
    <row r="118" spans="1:6" x14ac:dyDescent="0.25">
      <c r="A118" s="5" t="s">
        <v>17</v>
      </c>
      <c r="B118" s="6" t="s">
        <v>141</v>
      </c>
      <c r="C118" s="7">
        <v>1</v>
      </c>
      <c r="D118" s="7">
        <v>1</v>
      </c>
      <c r="E118" s="7">
        <v>1</v>
      </c>
      <c r="F118" s="7">
        <f t="shared" si="8"/>
        <v>3</v>
      </c>
    </row>
    <row r="119" spans="1:6" x14ac:dyDescent="0.25">
      <c r="A119" s="5" t="s">
        <v>17</v>
      </c>
      <c r="B119" s="6" t="s">
        <v>142</v>
      </c>
      <c r="C119" s="7">
        <v>2</v>
      </c>
      <c r="D119" s="7">
        <v>4</v>
      </c>
      <c r="E119" s="7">
        <v>1</v>
      </c>
      <c r="F119" s="7">
        <f t="shared" si="8"/>
        <v>7</v>
      </c>
    </row>
    <row r="120" spans="1:6" x14ac:dyDescent="0.25">
      <c r="A120" s="5" t="s">
        <v>17</v>
      </c>
      <c r="B120" s="6" t="s">
        <v>143</v>
      </c>
      <c r="C120" s="7">
        <v>2</v>
      </c>
      <c r="D120" s="7">
        <v>2</v>
      </c>
      <c r="E120" s="7">
        <v>1</v>
      </c>
      <c r="F120" s="7">
        <f t="shared" si="8"/>
        <v>5</v>
      </c>
    </row>
    <row r="121" spans="1:6" x14ac:dyDescent="0.25">
      <c r="A121" s="5" t="s">
        <v>17</v>
      </c>
      <c r="B121" s="6" t="s">
        <v>144</v>
      </c>
      <c r="C121" s="7">
        <v>2</v>
      </c>
      <c r="D121" s="7">
        <v>3</v>
      </c>
      <c r="E121" s="7">
        <v>2</v>
      </c>
      <c r="F121" s="7">
        <f t="shared" si="8"/>
        <v>7</v>
      </c>
    </row>
    <row r="122" spans="1:6" x14ac:dyDescent="0.25">
      <c r="A122" s="5" t="s">
        <v>17</v>
      </c>
      <c r="B122" s="6" t="s">
        <v>145</v>
      </c>
      <c r="C122" s="7">
        <v>2</v>
      </c>
      <c r="D122" s="7">
        <v>2</v>
      </c>
      <c r="E122" s="7">
        <v>1</v>
      </c>
      <c r="F122" s="7">
        <f t="shared" si="8"/>
        <v>5</v>
      </c>
    </row>
    <row r="123" spans="1:6" x14ac:dyDescent="0.25">
      <c r="A123" s="5" t="s">
        <v>17</v>
      </c>
      <c r="B123" s="6" t="s">
        <v>146</v>
      </c>
      <c r="C123" s="7">
        <v>2</v>
      </c>
      <c r="D123" s="7">
        <v>3</v>
      </c>
      <c r="E123" s="7">
        <v>1</v>
      </c>
      <c r="F123" s="7">
        <f t="shared" si="8"/>
        <v>6</v>
      </c>
    </row>
    <row r="124" spans="1:6" x14ac:dyDescent="0.25">
      <c r="A124" s="5" t="s">
        <v>17</v>
      </c>
      <c r="B124" s="6" t="s">
        <v>147</v>
      </c>
      <c r="C124" s="7">
        <v>2</v>
      </c>
      <c r="D124" s="7">
        <v>3</v>
      </c>
      <c r="E124" s="7">
        <v>1</v>
      </c>
      <c r="F124" s="7">
        <f t="shared" si="8"/>
        <v>6</v>
      </c>
    </row>
    <row r="125" spans="1:6" x14ac:dyDescent="0.25">
      <c r="A125" s="8" t="s">
        <v>148</v>
      </c>
      <c r="B125" s="9" t="s">
        <v>149</v>
      </c>
      <c r="C125" s="10">
        <f>SUM(C116:C124)</f>
        <v>20</v>
      </c>
      <c r="D125" s="10">
        <f>SUM(D116:D124)</f>
        <v>29</v>
      </c>
      <c r="E125" s="10">
        <f>SUM(E116:E124)</f>
        <v>10</v>
      </c>
      <c r="F125" s="10">
        <f>SUM(F116:F124)</f>
        <v>59</v>
      </c>
    </row>
    <row r="127" spans="1:6" x14ac:dyDescent="0.25">
      <c r="A127" s="14" t="s">
        <v>150</v>
      </c>
      <c r="B127" s="15"/>
      <c r="C127" s="15"/>
      <c r="D127" s="15"/>
      <c r="E127" s="15"/>
      <c r="F127" s="15"/>
    </row>
    <row r="128" spans="1:6" x14ac:dyDescent="0.25">
      <c r="A128" s="5" t="s">
        <v>7</v>
      </c>
      <c r="B128" s="6" t="s">
        <v>151</v>
      </c>
      <c r="C128" s="7">
        <v>2</v>
      </c>
      <c r="D128" s="7">
        <v>3</v>
      </c>
      <c r="E128" s="7">
        <v>2</v>
      </c>
      <c r="F128" s="7">
        <f t="shared" ref="F128:F135" si="9">SUM(C128:E128)</f>
        <v>7</v>
      </c>
    </row>
    <row r="129" spans="1:6" x14ac:dyDescent="0.25">
      <c r="A129" s="5" t="s">
        <v>7</v>
      </c>
      <c r="B129" s="6" t="s">
        <v>152</v>
      </c>
      <c r="C129" s="7">
        <v>3</v>
      </c>
      <c r="D129" s="7">
        <v>4</v>
      </c>
      <c r="E129" s="7">
        <v>1</v>
      </c>
      <c r="F129" s="7">
        <f t="shared" si="9"/>
        <v>8</v>
      </c>
    </row>
    <row r="130" spans="1:6" x14ac:dyDescent="0.25">
      <c r="A130" s="5" t="s">
        <v>7</v>
      </c>
      <c r="B130" s="6" t="s">
        <v>153</v>
      </c>
      <c r="C130" s="7">
        <v>5</v>
      </c>
      <c r="D130" s="7">
        <v>4</v>
      </c>
      <c r="E130" s="7">
        <v>1</v>
      </c>
      <c r="F130" s="7">
        <f t="shared" si="9"/>
        <v>10</v>
      </c>
    </row>
    <row r="131" spans="1:6" x14ac:dyDescent="0.25">
      <c r="A131" s="5" t="s">
        <v>7</v>
      </c>
      <c r="B131" s="6" t="s">
        <v>154</v>
      </c>
      <c r="C131" s="7">
        <v>1</v>
      </c>
      <c r="D131" s="7">
        <v>2</v>
      </c>
      <c r="E131" s="7">
        <v>1</v>
      </c>
      <c r="F131" s="7">
        <f t="shared" si="9"/>
        <v>4</v>
      </c>
    </row>
    <row r="132" spans="1:6" x14ac:dyDescent="0.25">
      <c r="A132" s="5" t="s">
        <v>7</v>
      </c>
      <c r="B132" s="6" t="s">
        <v>155</v>
      </c>
      <c r="C132" s="7">
        <v>0</v>
      </c>
      <c r="D132" s="7">
        <v>2</v>
      </c>
      <c r="E132" s="7">
        <v>1</v>
      </c>
      <c r="F132" s="7">
        <f t="shared" si="9"/>
        <v>3</v>
      </c>
    </row>
    <row r="133" spans="1:6" x14ac:dyDescent="0.25">
      <c r="A133" s="5" t="s">
        <v>7</v>
      </c>
      <c r="B133" s="6" t="s">
        <v>156</v>
      </c>
      <c r="C133" s="7">
        <v>1</v>
      </c>
      <c r="D133" s="7">
        <v>2</v>
      </c>
      <c r="E133" s="7">
        <v>1</v>
      </c>
      <c r="F133" s="7">
        <f t="shared" si="9"/>
        <v>4</v>
      </c>
    </row>
    <row r="134" spans="1:6" x14ac:dyDescent="0.25">
      <c r="A134" s="5" t="s">
        <v>7</v>
      </c>
      <c r="B134" s="6" t="s">
        <v>157</v>
      </c>
      <c r="C134" s="7">
        <v>2</v>
      </c>
      <c r="D134" s="7">
        <v>4</v>
      </c>
      <c r="E134" s="7">
        <v>1</v>
      </c>
      <c r="F134" s="7">
        <f t="shared" si="9"/>
        <v>7</v>
      </c>
    </row>
    <row r="135" spans="1:6" x14ac:dyDescent="0.25">
      <c r="A135" s="5" t="s">
        <v>7</v>
      </c>
      <c r="B135" s="6" t="s">
        <v>158</v>
      </c>
      <c r="C135" s="7">
        <v>1</v>
      </c>
      <c r="D135" s="7">
        <v>1</v>
      </c>
      <c r="E135" s="7">
        <v>1</v>
      </c>
      <c r="F135" s="7">
        <f t="shared" si="9"/>
        <v>3</v>
      </c>
    </row>
    <row r="136" spans="1:6" x14ac:dyDescent="0.25">
      <c r="A136" s="8" t="s">
        <v>159</v>
      </c>
      <c r="B136" s="9" t="s">
        <v>160</v>
      </c>
      <c r="C136" s="10">
        <f>SUM(C128:C135)</f>
        <v>15</v>
      </c>
      <c r="D136" s="10">
        <f>SUM(D128:D135)</f>
        <v>22</v>
      </c>
      <c r="E136" s="10">
        <f>SUM(E128:E135)</f>
        <v>9</v>
      </c>
      <c r="F136" s="10">
        <f>SUM(F128:F135)</f>
        <v>46</v>
      </c>
    </row>
    <row r="138" spans="1:6" x14ac:dyDescent="0.25">
      <c r="A138" s="14" t="s">
        <v>161</v>
      </c>
      <c r="B138" s="15"/>
      <c r="C138" s="15"/>
      <c r="D138" s="15"/>
      <c r="E138" s="15"/>
      <c r="F138" s="15"/>
    </row>
    <row r="139" spans="1:6" x14ac:dyDescent="0.25">
      <c r="A139" s="5" t="s">
        <v>8</v>
      </c>
      <c r="B139" s="6" t="s">
        <v>162</v>
      </c>
      <c r="C139" s="7">
        <v>1</v>
      </c>
      <c r="D139" s="7">
        <v>2</v>
      </c>
      <c r="E139" s="7">
        <v>2</v>
      </c>
      <c r="F139" s="7">
        <f t="shared" ref="F139:F148" si="10">SUM(C139:E139)</f>
        <v>5</v>
      </c>
    </row>
    <row r="140" spans="1:6" x14ac:dyDescent="0.25">
      <c r="A140" s="5" t="s">
        <v>8</v>
      </c>
      <c r="B140" s="6" t="s">
        <v>163</v>
      </c>
      <c r="C140" s="7">
        <v>3</v>
      </c>
      <c r="D140" s="7">
        <v>4</v>
      </c>
      <c r="E140" s="7">
        <v>1</v>
      </c>
      <c r="F140" s="7">
        <f t="shared" si="10"/>
        <v>8</v>
      </c>
    </row>
    <row r="141" spans="1:6" x14ac:dyDescent="0.25">
      <c r="A141" s="5" t="s">
        <v>8</v>
      </c>
      <c r="B141" s="6" t="s">
        <v>164</v>
      </c>
      <c r="C141" s="7">
        <v>1</v>
      </c>
      <c r="D141" s="7">
        <v>2</v>
      </c>
      <c r="E141" s="7">
        <v>1</v>
      </c>
      <c r="F141" s="7">
        <f t="shared" si="10"/>
        <v>4</v>
      </c>
    </row>
    <row r="142" spans="1:6" x14ac:dyDescent="0.25">
      <c r="A142" s="5" t="s">
        <v>8</v>
      </c>
      <c r="B142" s="6" t="s">
        <v>165</v>
      </c>
      <c r="C142" s="7">
        <v>2</v>
      </c>
      <c r="D142" s="7">
        <v>3</v>
      </c>
      <c r="E142" s="7">
        <v>1</v>
      </c>
      <c r="F142" s="7">
        <f t="shared" si="10"/>
        <v>6</v>
      </c>
    </row>
    <row r="143" spans="1:6" x14ac:dyDescent="0.25">
      <c r="A143" s="5" t="s">
        <v>8</v>
      </c>
      <c r="B143" s="6" t="s">
        <v>166</v>
      </c>
      <c r="C143" s="7">
        <v>1</v>
      </c>
      <c r="D143" s="7">
        <v>1</v>
      </c>
      <c r="E143" s="7">
        <v>1</v>
      </c>
      <c r="F143" s="7">
        <f t="shared" si="10"/>
        <v>3</v>
      </c>
    </row>
    <row r="144" spans="1:6" x14ac:dyDescent="0.25">
      <c r="A144" s="5" t="s">
        <v>8</v>
      </c>
      <c r="B144" s="6" t="s">
        <v>167</v>
      </c>
      <c r="C144" s="7">
        <v>2</v>
      </c>
      <c r="D144" s="7">
        <v>3</v>
      </c>
      <c r="E144" s="7">
        <v>1</v>
      </c>
      <c r="F144" s="7">
        <f t="shared" si="10"/>
        <v>6</v>
      </c>
    </row>
    <row r="145" spans="1:6" x14ac:dyDescent="0.25">
      <c r="A145" s="5" t="s">
        <v>8</v>
      </c>
      <c r="B145" s="6" t="s">
        <v>168</v>
      </c>
      <c r="C145" s="7">
        <v>2</v>
      </c>
      <c r="D145" s="7">
        <v>2</v>
      </c>
      <c r="E145" s="7">
        <v>1</v>
      </c>
      <c r="F145" s="7">
        <f t="shared" si="10"/>
        <v>5</v>
      </c>
    </row>
    <row r="146" spans="1:6" x14ac:dyDescent="0.25">
      <c r="A146" s="5" t="s">
        <v>8</v>
      </c>
      <c r="B146" s="6" t="s">
        <v>169</v>
      </c>
      <c r="C146" s="7">
        <v>1</v>
      </c>
      <c r="D146" s="7">
        <v>2</v>
      </c>
      <c r="E146" s="7">
        <v>1</v>
      </c>
      <c r="F146" s="7">
        <f t="shared" si="10"/>
        <v>4</v>
      </c>
    </row>
    <row r="147" spans="1:6" x14ac:dyDescent="0.25">
      <c r="A147" s="5" t="s">
        <v>8</v>
      </c>
      <c r="B147" s="6" t="s">
        <v>170</v>
      </c>
      <c r="C147" s="7">
        <v>2</v>
      </c>
      <c r="D147" s="7">
        <v>2</v>
      </c>
      <c r="E147" s="7">
        <v>1</v>
      </c>
      <c r="F147" s="7">
        <f t="shared" si="10"/>
        <v>5</v>
      </c>
    </row>
    <row r="148" spans="1:6" x14ac:dyDescent="0.25">
      <c r="A148" s="5" t="s">
        <v>8</v>
      </c>
      <c r="B148" s="6" t="s">
        <v>171</v>
      </c>
      <c r="C148" s="7">
        <v>2</v>
      </c>
      <c r="D148" s="7">
        <v>2</v>
      </c>
      <c r="E148" s="7">
        <v>1</v>
      </c>
      <c r="F148" s="7">
        <f t="shared" si="10"/>
        <v>5</v>
      </c>
    </row>
    <row r="149" spans="1:6" x14ac:dyDescent="0.25">
      <c r="A149" s="8" t="s">
        <v>172</v>
      </c>
      <c r="B149" s="9" t="s">
        <v>173</v>
      </c>
      <c r="C149" s="10">
        <f>SUM(C139:C148)</f>
        <v>17</v>
      </c>
      <c r="D149" s="10">
        <f>SUM(D139:D148)</f>
        <v>23</v>
      </c>
      <c r="E149" s="10">
        <f>SUM(E139:E148)</f>
        <v>11</v>
      </c>
      <c r="F149" s="10">
        <f>SUM(F139:F148)</f>
        <v>51</v>
      </c>
    </row>
    <row r="151" spans="1:6" x14ac:dyDescent="0.25">
      <c r="A151" s="14" t="s">
        <v>174</v>
      </c>
      <c r="B151" s="15"/>
      <c r="C151" s="15"/>
      <c r="D151" s="15"/>
      <c r="E151" s="15"/>
      <c r="F151" s="15"/>
    </row>
    <row r="152" spans="1:6" x14ac:dyDescent="0.25">
      <c r="A152" s="5" t="s">
        <v>26</v>
      </c>
      <c r="B152" s="6" t="s">
        <v>175</v>
      </c>
      <c r="C152" s="7">
        <v>2</v>
      </c>
      <c r="D152" s="7">
        <v>3</v>
      </c>
      <c r="E152" s="7">
        <v>1</v>
      </c>
      <c r="F152" s="7">
        <f t="shared" ref="F152:F156" si="11">SUM(C152:E152)</f>
        <v>6</v>
      </c>
    </row>
    <row r="153" spans="1:6" x14ac:dyDescent="0.25">
      <c r="A153" s="5" t="s">
        <v>26</v>
      </c>
      <c r="B153" s="6" t="s">
        <v>176</v>
      </c>
      <c r="C153" s="7">
        <v>2</v>
      </c>
      <c r="D153" s="7">
        <v>3</v>
      </c>
      <c r="E153" s="7">
        <v>1</v>
      </c>
      <c r="F153" s="7">
        <f t="shared" si="11"/>
        <v>6</v>
      </c>
    </row>
    <row r="154" spans="1:6" x14ac:dyDescent="0.25">
      <c r="A154" s="5" t="s">
        <v>26</v>
      </c>
      <c r="B154" s="6" t="s">
        <v>177</v>
      </c>
      <c r="C154" s="7">
        <v>2</v>
      </c>
      <c r="D154" s="7">
        <v>3</v>
      </c>
      <c r="E154" s="7">
        <v>1</v>
      </c>
      <c r="F154" s="7">
        <f t="shared" si="11"/>
        <v>6</v>
      </c>
    </row>
    <row r="155" spans="1:6" x14ac:dyDescent="0.25">
      <c r="A155" s="5" t="s">
        <v>26</v>
      </c>
      <c r="B155" s="6" t="s">
        <v>178</v>
      </c>
      <c r="C155" s="7">
        <v>1</v>
      </c>
      <c r="D155" s="7">
        <v>1</v>
      </c>
      <c r="E155" s="7">
        <v>1</v>
      </c>
      <c r="F155" s="7">
        <f t="shared" si="11"/>
        <v>3</v>
      </c>
    </row>
    <row r="156" spans="1:6" x14ac:dyDescent="0.25">
      <c r="A156" s="5" t="s">
        <v>26</v>
      </c>
      <c r="B156" s="6" t="s">
        <v>179</v>
      </c>
      <c r="C156" s="7">
        <v>1</v>
      </c>
      <c r="D156" s="7">
        <v>1</v>
      </c>
      <c r="E156" s="7">
        <v>1</v>
      </c>
      <c r="F156" s="7">
        <f t="shared" si="11"/>
        <v>3</v>
      </c>
    </row>
    <row r="157" spans="1:6" x14ac:dyDescent="0.25">
      <c r="A157" s="8" t="s">
        <v>180</v>
      </c>
      <c r="B157" s="9" t="s">
        <v>181</v>
      </c>
      <c r="C157" s="10">
        <f>SUM(C152:C156)</f>
        <v>8</v>
      </c>
      <c r="D157" s="10">
        <f>SUM(D152:D156)</f>
        <v>11</v>
      </c>
      <c r="E157" s="10">
        <f>SUM(E152:E156)</f>
        <v>5</v>
      </c>
      <c r="F157" s="10">
        <f>SUM(F152:F156)</f>
        <v>24</v>
      </c>
    </row>
    <row r="159" spans="1:6" x14ac:dyDescent="0.25">
      <c r="A159" s="14" t="s">
        <v>182</v>
      </c>
      <c r="B159" s="15"/>
      <c r="C159" s="15"/>
      <c r="D159" s="15"/>
      <c r="E159" s="15"/>
      <c r="F159" s="15"/>
    </row>
    <row r="160" spans="1:6" x14ac:dyDescent="0.25">
      <c r="A160" s="5" t="s">
        <v>20</v>
      </c>
      <c r="B160" s="6" t="s">
        <v>183</v>
      </c>
      <c r="C160" s="7">
        <v>2</v>
      </c>
      <c r="D160" s="7">
        <v>3</v>
      </c>
      <c r="E160" s="7">
        <v>1</v>
      </c>
      <c r="F160" s="7">
        <f t="shared" ref="F160:F167" si="12">SUM(C160:E160)</f>
        <v>6</v>
      </c>
    </row>
    <row r="161" spans="1:6" x14ac:dyDescent="0.25">
      <c r="A161" s="5" t="s">
        <v>20</v>
      </c>
      <c r="B161" s="6" t="s">
        <v>184</v>
      </c>
      <c r="C161" s="7">
        <v>11</v>
      </c>
      <c r="D161" s="7">
        <v>17</v>
      </c>
      <c r="E161" s="7">
        <v>2</v>
      </c>
      <c r="F161" s="7">
        <f t="shared" si="12"/>
        <v>30</v>
      </c>
    </row>
    <row r="162" spans="1:6" x14ac:dyDescent="0.25">
      <c r="A162" s="5" t="s">
        <v>20</v>
      </c>
      <c r="B162" s="6" t="s">
        <v>185</v>
      </c>
      <c r="C162" s="7">
        <v>5</v>
      </c>
      <c r="D162" s="7">
        <v>7</v>
      </c>
      <c r="E162" s="7">
        <v>1</v>
      </c>
      <c r="F162" s="7">
        <f t="shared" si="12"/>
        <v>13</v>
      </c>
    </row>
    <row r="163" spans="1:6" x14ac:dyDescent="0.25">
      <c r="A163" s="5" t="s">
        <v>20</v>
      </c>
      <c r="B163" s="6" t="s">
        <v>186</v>
      </c>
      <c r="C163" s="7">
        <v>2</v>
      </c>
      <c r="D163" s="7">
        <v>3</v>
      </c>
      <c r="E163" s="7">
        <v>1</v>
      </c>
      <c r="F163" s="7">
        <f t="shared" si="12"/>
        <v>6</v>
      </c>
    </row>
    <row r="164" spans="1:6" x14ac:dyDescent="0.25">
      <c r="A164" s="5" t="s">
        <v>20</v>
      </c>
      <c r="B164" s="6" t="s">
        <v>187</v>
      </c>
      <c r="C164" s="7">
        <v>2</v>
      </c>
      <c r="D164" s="7">
        <v>3</v>
      </c>
      <c r="E164" s="7">
        <v>1</v>
      </c>
      <c r="F164" s="7">
        <f t="shared" si="12"/>
        <v>6</v>
      </c>
    </row>
    <row r="165" spans="1:6" x14ac:dyDescent="0.25">
      <c r="A165" s="5" t="s">
        <v>20</v>
      </c>
      <c r="B165" s="6" t="s">
        <v>188</v>
      </c>
      <c r="C165" s="7">
        <v>1</v>
      </c>
      <c r="D165" s="7">
        <v>2</v>
      </c>
      <c r="E165" s="7">
        <v>1</v>
      </c>
      <c r="F165" s="7">
        <f t="shared" si="12"/>
        <v>4</v>
      </c>
    </row>
    <row r="166" spans="1:6" x14ac:dyDescent="0.25">
      <c r="A166" s="5" t="s">
        <v>20</v>
      </c>
      <c r="B166" s="6" t="s">
        <v>189</v>
      </c>
      <c r="C166" s="7">
        <v>2</v>
      </c>
      <c r="D166" s="7">
        <v>2</v>
      </c>
      <c r="E166" s="7">
        <v>1</v>
      </c>
      <c r="F166" s="7">
        <f t="shared" si="12"/>
        <v>5</v>
      </c>
    </row>
    <row r="167" spans="1:6" x14ac:dyDescent="0.25">
      <c r="A167" s="5" t="s">
        <v>20</v>
      </c>
      <c r="B167" s="6" t="s">
        <v>190</v>
      </c>
      <c r="C167" s="7">
        <v>1</v>
      </c>
      <c r="D167" s="7">
        <v>2</v>
      </c>
      <c r="E167" s="7">
        <v>1</v>
      </c>
      <c r="F167" s="7">
        <f t="shared" si="12"/>
        <v>4</v>
      </c>
    </row>
    <row r="168" spans="1:6" x14ac:dyDescent="0.25">
      <c r="A168" s="8" t="s">
        <v>191</v>
      </c>
      <c r="B168" s="9" t="s">
        <v>160</v>
      </c>
      <c r="C168" s="10">
        <f>SUM(C160:C167)</f>
        <v>26</v>
      </c>
      <c r="D168" s="10">
        <f>SUM(D160:D167)</f>
        <v>39</v>
      </c>
      <c r="E168" s="10">
        <f>SUM(E160:E167)</f>
        <v>9</v>
      </c>
      <c r="F168" s="10">
        <f>SUM(F160:F167)</f>
        <v>74</v>
      </c>
    </row>
    <row r="170" spans="1:6" x14ac:dyDescent="0.25">
      <c r="A170" s="14" t="s">
        <v>192</v>
      </c>
      <c r="B170" s="15"/>
      <c r="C170" s="15"/>
      <c r="D170" s="15"/>
      <c r="E170" s="15"/>
      <c r="F170" s="15"/>
    </row>
    <row r="171" spans="1:6" x14ac:dyDescent="0.25">
      <c r="A171" s="5" t="s">
        <v>11</v>
      </c>
      <c r="B171" s="6" t="s">
        <v>193</v>
      </c>
      <c r="C171" s="7">
        <v>3</v>
      </c>
      <c r="D171" s="7">
        <v>4</v>
      </c>
      <c r="E171" s="7">
        <v>1</v>
      </c>
      <c r="F171" s="7">
        <f t="shared" ref="F171:F175" si="13">SUM(C171:E171)</f>
        <v>8</v>
      </c>
    </row>
    <row r="172" spans="1:6" x14ac:dyDescent="0.25">
      <c r="A172" s="5" t="s">
        <v>11</v>
      </c>
      <c r="B172" s="6" t="s">
        <v>194</v>
      </c>
      <c r="C172" s="7">
        <v>2</v>
      </c>
      <c r="D172" s="7">
        <v>3</v>
      </c>
      <c r="E172" s="7">
        <v>1</v>
      </c>
      <c r="F172" s="7">
        <f t="shared" si="13"/>
        <v>6</v>
      </c>
    </row>
    <row r="173" spans="1:6" x14ac:dyDescent="0.25">
      <c r="A173" s="5" t="s">
        <v>11</v>
      </c>
      <c r="B173" s="6" t="s">
        <v>195</v>
      </c>
      <c r="C173" s="7">
        <v>1</v>
      </c>
      <c r="D173" s="7">
        <v>2</v>
      </c>
      <c r="E173" s="7">
        <v>1</v>
      </c>
      <c r="F173" s="7">
        <f t="shared" si="13"/>
        <v>4</v>
      </c>
    </row>
    <row r="174" spans="1:6" x14ac:dyDescent="0.25">
      <c r="A174" s="5" t="s">
        <v>11</v>
      </c>
      <c r="B174" s="6" t="s">
        <v>196</v>
      </c>
      <c r="C174" s="7">
        <v>1</v>
      </c>
      <c r="D174" s="7">
        <v>2</v>
      </c>
      <c r="E174" s="7">
        <v>1</v>
      </c>
      <c r="F174" s="7">
        <f t="shared" si="13"/>
        <v>4</v>
      </c>
    </row>
    <row r="175" spans="1:6" x14ac:dyDescent="0.25">
      <c r="A175" s="5" t="s">
        <v>11</v>
      </c>
      <c r="B175" s="6" t="s">
        <v>94</v>
      </c>
      <c r="C175" s="7">
        <v>2</v>
      </c>
      <c r="D175" s="7">
        <v>3</v>
      </c>
      <c r="E175" s="7">
        <v>1</v>
      </c>
      <c r="F175" s="7">
        <f t="shared" si="13"/>
        <v>6</v>
      </c>
    </row>
    <row r="176" spans="1:6" x14ac:dyDescent="0.25">
      <c r="A176" s="8" t="s">
        <v>197</v>
      </c>
      <c r="B176" s="9" t="s">
        <v>181</v>
      </c>
      <c r="C176" s="10">
        <f>SUM(C171:C175)</f>
        <v>9</v>
      </c>
      <c r="D176" s="10">
        <f>SUM(D171:D175)</f>
        <v>14</v>
      </c>
      <c r="E176" s="10">
        <f>SUM(E171:E175)</f>
        <v>5</v>
      </c>
      <c r="F176" s="10">
        <f>SUM(F171:F175)</f>
        <v>28</v>
      </c>
    </row>
    <row r="178" spans="1:6" x14ac:dyDescent="0.25">
      <c r="A178" s="14" t="s">
        <v>198</v>
      </c>
      <c r="B178" s="15"/>
      <c r="C178" s="15"/>
      <c r="D178" s="15"/>
      <c r="E178" s="15"/>
      <c r="F178" s="15"/>
    </row>
    <row r="179" spans="1:6" x14ac:dyDescent="0.25">
      <c r="A179" s="5" t="s">
        <v>10</v>
      </c>
      <c r="B179" s="6" t="s">
        <v>199</v>
      </c>
      <c r="C179" s="7">
        <v>7</v>
      </c>
      <c r="D179" s="7">
        <v>10</v>
      </c>
      <c r="E179" s="7">
        <v>1</v>
      </c>
      <c r="F179" s="7">
        <f t="shared" ref="F179:F184" si="14">SUM(C179:E179)</f>
        <v>18</v>
      </c>
    </row>
    <row r="180" spans="1:6" x14ac:dyDescent="0.25">
      <c r="A180" s="5" t="s">
        <v>10</v>
      </c>
      <c r="B180" s="6" t="s">
        <v>200</v>
      </c>
      <c r="C180" s="7">
        <v>5</v>
      </c>
      <c r="D180" s="7">
        <v>7</v>
      </c>
      <c r="E180" s="7">
        <v>2</v>
      </c>
      <c r="F180" s="7">
        <f t="shared" si="14"/>
        <v>14</v>
      </c>
    </row>
    <row r="181" spans="1:6" x14ac:dyDescent="0.25">
      <c r="A181" s="5" t="s">
        <v>10</v>
      </c>
      <c r="B181" s="6" t="s">
        <v>201</v>
      </c>
      <c r="C181" s="7">
        <v>2</v>
      </c>
      <c r="D181" s="7">
        <v>3</v>
      </c>
      <c r="E181" s="7">
        <v>1</v>
      </c>
      <c r="F181" s="7">
        <f t="shared" si="14"/>
        <v>6</v>
      </c>
    </row>
    <row r="182" spans="1:6" x14ac:dyDescent="0.25">
      <c r="A182" s="5" t="s">
        <v>10</v>
      </c>
      <c r="B182" s="6" t="s">
        <v>202</v>
      </c>
      <c r="C182" s="7">
        <v>2</v>
      </c>
      <c r="D182" s="7">
        <v>2</v>
      </c>
      <c r="E182" s="7">
        <v>1</v>
      </c>
      <c r="F182" s="7">
        <f t="shared" si="14"/>
        <v>5</v>
      </c>
    </row>
    <row r="183" spans="1:6" x14ac:dyDescent="0.25">
      <c r="A183" s="5" t="s">
        <v>10</v>
      </c>
      <c r="B183" s="6" t="s">
        <v>203</v>
      </c>
      <c r="C183" s="7">
        <v>2</v>
      </c>
      <c r="D183" s="7">
        <v>3</v>
      </c>
      <c r="E183" s="7">
        <v>1</v>
      </c>
      <c r="F183" s="7">
        <f t="shared" si="14"/>
        <v>6</v>
      </c>
    </row>
    <row r="184" spans="1:6" x14ac:dyDescent="0.25">
      <c r="A184" s="5" t="s">
        <v>10</v>
      </c>
      <c r="B184" s="6" t="s">
        <v>204</v>
      </c>
      <c r="C184" s="7">
        <v>1</v>
      </c>
      <c r="D184" s="7">
        <v>2</v>
      </c>
      <c r="E184" s="7">
        <v>1</v>
      </c>
      <c r="F184" s="7">
        <f t="shared" si="14"/>
        <v>4</v>
      </c>
    </row>
    <row r="185" spans="1:6" x14ac:dyDescent="0.25">
      <c r="A185" s="8" t="s">
        <v>205</v>
      </c>
      <c r="B185" s="9" t="s">
        <v>206</v>
      </c>
      <c r="C185" s="10">
        <f>SUM(C179:C184)</f>
        <v>19</v>
      </c>
      <c r="D185" s="10">
        <f>SUM(D179:D184)</f>
        <v>27</v>
      </c>
      <c r="E185" s="10">
        <f>SUM(E179:E184)</f>
        <v>7</v>
      </c>
      <c r="F185" s="10">
        <f>SUM(F179:F184)</f>
        <v>53</v>
      </c>
    </row>
    <row r="187" spans="1:6" x14ac:dyDescent="0.25">
      <c r="A187" s="14" t="s">
        <v>207</v>
      </c>
      <c r="B187" s="15"/>
      <c r="C187" s="15"/>
      <c r="D187" s="15"/>
      <c r="E187" s="15"/>
      <c r="F187" s="15"/>
    </row>
    <row r="188" spans="1:6" x14ac:dyDescent="0.25">
      <c r="A188" s="5" t="s">
        <v>25</v>
      </c>
      <c r="B188" s="6" t="s">
        <v>208</v>
      </c>
      <c r="C188" s="7">
        <v>4</v>
      </c>
      <c r="D188" s="7">
        <v>6</v>
      </c>
      <c r="E188" s="7">
        <v>1</v>
      </c>
      <c r="F188" s="7">
        <f t="shared" ref="F188:F200" si="15">SUM(C188:E188)</f>
        <v>11</v>
      </c>
    </row>
    <row r="189" spans="1:6" x14ac:dyDescent="0.25">
      <c r="A189" s="5" t="s">
        <v>25</v>
      </c>
      <c r="B189" s="6" t="s">
        <v>209</v>
      </c>
      <c r="C189" s="7">
        <v>1</v>
      </c>
      <c r="D189" s="7">
        <v>2</v>
      </c>
      <c r="E189" s="7">
        <v>1</v>
      </c>
      <c r="F189" s="7">
        <f t="shared" si="15"/>
        <v>4</v>
      </c>
    </row>
    <row r="190" spans="1:6" x14ac:dyDescent="0.25">
      <c r="A190" s="5" t="s">
        <v>25</v>
      </c>
      <c r="B190" s="6" t="s">
        <v>210</v>
      </c>
      <c r="C190" s="7">
        <v>2</v>
      </c>
      <c r="D190" s="7">
        <v>3</v>
      </c>
      <c r="E190" s="7">
        <v>1</v>
      </c>
      <c r="F190" s="7">
        <f t="shared" si="15"/>
        <v>6</v>
      </c>
    </row>
    <row r="191" spans="1:6" x14ac:dyDescent="0.25">
      <c r="A191" s="5" t="s">
        <v>25</v>
      </c>
      <c r="B191" s="6" t="s">
        <v>211</v>
      </c>
      <c r="C191" s="7">
        <v>2</v>
      </c>
      <c r="D191" s="7">
        <v>2</v>
      </c>
      <c r="E191" s="7">
        <v>1</v>
      </c>
      <c r="F191" s="7">
        <f t="shared" si="15"/>
        <v>5</v>
      </c>
    </row>
    <row r="192" spans="1:6" x14ac:dyDescent="0.25">
      <c r="A192" s="5" t="s">
        <v>25</v>
      </c>
      <c r="B192" s="6" t="s">
        <v>212</v>
      </c>
      <c r="C192" s="7">
        <v>1</v>
      </c>
      <c r="D192" s="7">
        <v>1</v>
      </c>
      <c r="E192" s="7">
        <v>1</v>
      </c>
      <c r="F192" s="7">
        <f t="shared" si="15"/>
        <v>3</v>
      </c>
    </row>
    <row r="193" spans="1:6" x14ac:dyDescent="0.25">
      <c r="A193" s="5" t="s">
        <v>25</v>
      </c>
      <c r="B193" s="6" t="s">
        <v>213</v>
      </c>
      <c r="C193" s="7">
        <v>2</v>
      </c>
      <c r="D193" s="7">
        <v>2</v>
      </c>
      <c r="E193" s="7">
        <v>1</v>
      </c>
      <c r="F193" s="7">
        <f t="shared" si="15"/>
        <v>5</v>
      </c>
    </row>
    <row r="194" spans="1:6" x14ac:dyDescent="0.25">
      <c r="A194" s="5" t="s">
        <v>25</v>
      </c>
      <c r="B194" s="6" t="s">
        <v>214</v>
      </c>
      <c r="C194" s="7">
        <v>2</v>
      </c>
      <c r="D194" s="7">
        <v>2</v>
      </c>
      <c r="E194" s="7">
        <v>1</v>
      </c>
      <c r="F194" s="7">
        <f t="shared" si="15"/>
        <v>5</v>
      </c>
    </row>
    <row r="195" spans="1:6" x14ac:dyDescent="0.25">
      <c r="A195" s="5" t="s">
        <v>25</v>
      </c>
      <c r="B195" s="6" t="s">
        <v>215</v>
      </c>
      <c r="C195" s="7">
        <v>2</v>
      </c>
      <c r="D195" s="7">
        <v>2</v>
      </c>
      <c r="E195" s="7">
        <v>1</v>
      </c>
      <c r="F195" s="7">
        <f t="shared" si="15"/>
        <v>5</v>
      </c>
    </row>
    <row r="196" spans="1:6" x14ac:dyDescent="0.25">
      <c r="A196" s="5" t="s">
        <v>25</v>
      </c>
      <c r="B196" s="6" t="s">
        <v>216</v>
      </c>
      <c r="C196" s="7">
        <v>2</v>
      </c>
      <c r="D196" s="7">
        <v>3</v>
      </c>
      <c r="E196" s="7">
        <v>1</v>
      </c>
      <c r="F196" s="7">
        <f t="shared" si="15"/>
        <v>6</v>
      </c>
    </row>
    <row r="197" spans="1:6" x14ac:dyDescent="0.25">
      <c r="A197" s="5" t="s">
        <v>25</v>
      </c>
      <c r="B197" s="6" t="s">
        <v>217</v>
      </c>
      <c r="C197" s="7">
        <v>2</v>
      </c>
      <c r="D197" s="7">
        <v>2</v>
      </c>
      <c r="E197" s="7">
        <v>1</v>
      </c>
      <c r="F197" s="7">
        <f t="shared" si="15"/>
        <v>5</v>
      </c>
    </row>
    <row r="198" spans="1:6" x14ac:dyDescent="0.25">
      <c r="A198" s="5" t="s">
        <v>25</v>
      </c>
      <c r="B198" s="6" t="s">
        <v>171</v>
      </c>
      <c r="C198" s="7">
        <v>2</v>
      </c>
      <c r="D198" s="7">
        <v>3</v>
      </c>
      <c r="E198" s="7">
        <v>1</v>
      </c>
      <c r="F198" s="7">
        <f t="shared" si="15"/>
        <v>6</v>
      </c>
    </row>
    <row r="199" spans="1:6" x14ac:dyDescent="0.25">
      <c r="A199" s="5" t="s">
        <v>25</v>
      </c>
      <c r="B199" s="6" t="s">
        <v>218</v>
      </c>
      <c r="C199" s="7">
        <v>1</v>
      </c>
      <c r="D199" s="7">
        <v>1</v>
      </c>
      <c r="E199" s="7">
        <v>1</v>
      </c>
      <c r="F199" s="7">
        <f t="shared" si="15"/>
        <v>3</v>
      </c>
    </row>
    <row r="200" spans="1:6" x14ac:dyDescent="0.25">
      <c r="A200" s="5" t="s">
        <v>25</v>
      </c>
      <c r="B200" s="6" t="s">
        <v>219</v>
      </c>
      <c r="C200" s="7">
        <v>2</v>
      </c>
      <c r="D200" s="7">
        <v>3</v>
      </c>
      <c r="E200" s="7">
        <v>1</v>
      </c>
      <c r="F200" s="7">
        <f t="shared" si="15"/>
        <v>6</v>
      </c>
    </row>
    <row r="201" spans="1:6" x14ac:dyDescent="0.25">
      <c r="A201" s="8" t="s">
        <v>220</v>
      </c>
      <c r="B201" s="9" t="s">
        <v>97</v>
      </c>
      <c r="C201" s="10">
        <f>SUM(C188:C200)</f>
        <v>25</v>
      </c>
      <c r="D201" s="10">
        <f>SUM(D188:D200)</f>
        <v>32</v>
      </c>
      <c r="E201" s="10">
        <f>SUM(E188:E200)</f>
        <v>13</v>
      </c>
      <c r="F201" s="10">
        <f>SUM(F188:F200)</f>
        <v>70</v>
      </c>
    </row>
    <row r="203" spans="1:6" x14ac:dyDescent="0.25">
      <c r="A203" s="14" t="s">
        <v>221</v>
      </c>
      <c r="B203" s="15"/>
      <c r="C203" s="15"/>
      <c r="D203" s="15"/>
      <c r="E203" s="15"/>
      <c r="F203" s="15"/>
    </row>
    <row r="204" spans="1:6" x14ac:dyDescent="0.25">
      <c r="A204" s="5" t="s">
        <v>18</v>
      </c>
      <c r="B204" s="6" t="s">
        <v>222</v>
      </c>
      <c r="C204" s="7">
        <v>3</v>
      </c>
      <c r="D204" s="7">
        <v>4</v>
      </c>
      <c r="E204" s="7">
        <v>1</v>
      </c>
      <c r="F204" s="7">
        <f t="shared" ref="F204:F216" si="16">SUM(C204:E204)</f>
        <v>8</v>
      </c>
    </row>
    <row r="205" spans="1:6" x14ac:dyDescent="0.25">
      <c r="A205" s="5" t="s">
        <v>18</v>
      </c>
      <c r="B205" s="6" t="s">
        <v>223</v>
      </c>
      <c r="C205" s="7">
        <v>7</v>
      </c>
      <c r="D205" s="7">
        <v>12</v>
      </c>
      <c r="E205" s="7">
        <v>1</v>
      </c>
      <c r="F205" s="7">
        <f>SUM(C205:E205)</f>
        <v>20</v>
      </c>
    </row>
    <row r="206" spans="1:6" x14ac:dyDescent="0.25">
      <c r="A206" s="5" t="s">
        <v>18</v>
      </c>
      <c r="B206" s="6" t="s">
        <v>224</v>
      </c>
      <c r="C206" s="7">
        <v>2</v>
      </c>
      <c r="D206" s="7">
        <v>3</v>
      </c>
      <c r="E206" s="7">
        <v>1</v>
      </c>
      <c r="F206" s="7">
        <f t="shared" si="16"/>
        <v>6</v>
      </c>
    </row>
    <row r="207" spans="1:6" x14ac:dyDescent="0.25">
      <c r="A207" s="5" t="s">
        <v>18</v>
      </c>
      <c r="B207" s="6" t="s">
        <v>225</v>
      </c>
      <c r="C207" s="7">
        <v>1</v>
      </c>
      <c r="D207" s="7">
        <v>2</v>
      </c>
      <c r="E207" s="7">
        <v>1</v>
      </c>
      <c r="F207" s="7">
        <f t="shared" si="16"/>
        <v>4</v>
      </c>
    </row>
    <row r="208" spans="1:6" x14ac:dyDescent="0.25">
      <c r="A208" s="5" t="s">
        <v>18</v>
      </c>
      <c r="B208" s="6" t="s">
        <v>226</v>
      </c>
      <c r="C208" s="7">
        <v>2</v>
      </c>
      <c r="D208" s="7">
        <v>2</v>
      </c>
      <c r="E208" s="7">
        <v>1</v>
      </c>
      <c r="F208" s="7">
        <f t="shared" si="16"/>
        <v>5</v>
      </c>
    </row>
    <row r="209" spans="1:6" x14ac:dyDescent="0.25">
      <c r="A209" s="5" t="s">
        <v>18</v>
      </c>
      <c r="B209" s="6" t="s">
        <v>227</v>
      </c>
      <c r="C209" s="7">
        <v>3</v>
      </c>
      <c r="D209" s="7">
        <v>5</v>
      </c>
      <c r="E209" s="7">
        <v>1</v>
      </c>
      <c r="F209" s="7">
        <f t="shared" si="16"/>
        <v>9</v>
      </c>
    </row>
    <row r="210" spans="1:6" x14ac:dyDescent="0.25">
      <c r="A210" s="5" t="s">
        <v>18</v>
      </c>
      <c r="B210" s="6" t="s">
        <v>228</v>
      </c>
      <c r="C210" s="7">
        <v>2</v>
      </c>
      <c r="D210" s="7">
        <v>3</v>
      </c>
      <c r="E210" s="7">
        <v>1</v>
      </c>
      <c r="F210" s="7">
        <f t="shared" si="16"/>
        <v>6</v>
      </c>
    </row>
    <row r="211" spans="1:6" x14ac:dyDescent="0.25">
      <c r="A211" s="5" t="s">
        <v>18</v>
      </c>
      <c r="B211" s="6" t="s">
        <v>229</v>
      </c>
      <c r="C211" s="7">
        <v>2</v>
      </c>
      <c r="D211" s="7">
        <v>3</v>
      </c>
      <c r="E211" s="7">
        <v>1</v>
      </c>
      <c r="F211" s="7">
        <f t="shared" si="16"/>
        <v>6</v>
      </c>
    </row>
    <row r="212" spans="1:6" x14ac:dyDescent="0.25">
      <c r="A212" s="5" t="s">
        <v>18</v>
      </c>
      <c r="B212" s="6" t="s">
        <v>230</v>
      </c>
      <c r="C212" s="7">
        <v>2</v>
      </c>
      <c r="D212" s="7">
        <v>2</v>
      </c>
      <c r="E212" s="7">
        <v>1</v>
      </c>
      <c r="F212" s="7">
        <f t="shared" si="16"/>
        <v>5</v>
      </c>
    </row>
    <row r="213" spans="1:6" x14ac:dyDescent="0.25">
      <c r="A213" s="5" t="s">
        <v>18</v>
      </c>
      <c r="B213" s="6" t="s">
        <v>231</v>
      </c>
      <c r="C213" s="7">
        <v>1</v>
      </c>
      <c r="D213" s="7">
        <v>1</v>
      </c>
      <c r="E213" s="7">
        <v>1</v>
      </c>
      <c r="F213" s="7">
        <f t="shared" si="16"/>
        <v>3</v>
      </c>
    </row>
    <row r="214" spans="1:6" x14ac:dyDescent="0.25">
      <c r="A214" s="5" t="s">
        <v>18</v>
      </c>
      <c r="B214" s="6" t="s">
        <v>232</v>
      </c>
      <c r="C214" s="7">
        <v>1</v>
      </c>
      <c r="D214" s="7">
        <v>1</v>
      </c>
      <c r="E214" s="7">
        <v>1</v>
      </c>
      <c r="F214" s="7">
        <f t="shared" si="16"/>
        <v>3</v>
      </c>
    </row>
    <row r="215" spans="1:6" x14ac:dyDescent="0.25">
      <c r="A215" s="5" t="s">
        <v>18</v>
      </c>
      <c r="B215" s="6" t="s">
        <v>233</v>
      </c>
      <c r="C215" s="7">
        <v>4</v>
      </c>
      <c r="D215" s="7">
        <v>6</v>
      </c>
      <c r="E215" s="7">
        <v>1</v>
      </c>
      <c r="F215" s="7">
        <f t="shared" si="16"/>
        <v>11</v>
      </c>
    </row>
    <row r="216" spans="1:6" x14ac:dyDescent="0.25">
      <c r="A216" s="5" t="s">
        <v>18</v>
      </c>
      <c r="B216" s="6" t="s">
        <v>234</v>
      </c>
      <c r="C216" s="7">
        <v>4</v>
      </c>
      <c r="D216" s="7">
        <v>6</v>
      </c>
      <c r="E216" s="7">
        <v>1</v>
      </c>
      <c r="F216" s="7">
        <f t="shared" si="16"/>
        <v>11</v>
      </c>
    </row>
    <row r="217" spans="1:6" x14ac:dyDescent="0.25">
      <c r="A217" s="8" t="s">
        <v>235</v>
      </c>
      <c r="B217" s="9" t="s">
        <v>97</v>
      </c>
      <c r="C217" s="10">
        <f>SUM(C204:C216)</f>
        <v>34</v>
      </c>
      <c r="D217" s="10">
        <f>SUM(D204:D216)</f>
        <v>50</v>
      </c>
      <c r="E217" s="10">
        <f>SUM(E204:E216)</f>
        <v>13</v>
      </c>
      <c r="F217" s="10">
        <f>SUM(F204:F216)</f>
        <v>97</v>
      </c>
    </row>
    <row r="219" spans="1:6" x14ac:dyDescent="0.25">
      <c r="A219" s="14" t="s">
        <v>236</v>
      </c>
      <c r="B219" s="15"/>
      <c r="C219" s="15"/>
      <c r="D219" s="15"/>
      <c r="E219" s="15"/>
      <c r="F219" s="15"/>
    </row>
    <row r="220" spans="1:6" x14ac:dyDescent="0.25">
      <c r="A220" s="5" t="s">
        <v>12</v>
      </c>
      <c r="B220" s="6" t="s">
        <v>237</v>
      </c>
      <c r="C220" s="7">
        <v>4</v>
      </c>
      <c r="D220" s="7">
        <v>6</v>
      </c>
      <c r="E220" s="7">
        <v>1</v>
      </c>
      <c r="F220" s="7">
        <f t="shared" ref="F220:F228" si="17">SUM(C220:E220)</f>
        <v>11</v>
      </c>
    </row>
    <row r="221" spans="1:6" x14ac:dyDescent="0.25">
      <c r="A221" s="5" t="s">
        <v>12</v>
      </c>
      <c r="B221" s="6" t="s">
        <v>238</v>
      </c>
      <c r="C221" s="7">
        <v>8</v>
      </c>
      <c r="D221" s="7">
        <v>3</v>
      </c>
      <c r="E221" s="7">
        <v>1</v>
      </c>
      <c r="F221" s="7">
        <f t="shared" si="17"/>
        <v>12</v>
      </c>
    </row>
    <row r="222" spans="1:6" x14ac:dyDescent="0.25">
      <c r="A222" s="5" t="s">
        <v>12</v>
      </c>
      <c r="B222" s="6" t="s">
        <v>239</v>
      </c>
      <c r="C222" s="7">
        <v>3</v>
      </c>
      <c r="D222" s="7">
        <v>5</v>
      </c>
      <c r="E222" s="7">
        <v>1</v>
      </c>
      <c r="F222" s="7">
        <f t="shared" si="17"/>
        <v>9</v>
      </c>
    </row>
    <row r="223" spans="1:6" x14ac:dyDescent="0.25">
      <c r="A223" s="5" t="s">
        <v>12</v>
      </c>
      <c r="B223" s="6" t="s">
        <v>240</v>
      </c>
      <c r="C223" s="7">
        <v>2</v>
      </c>
      <c r="D223" s="7">
        <v>3</v>
      </c>
      <c r="E223" s="7">
        <v>1</v>
      </c>
      <c r="F223" s="7">
        <f t="shared" si="17"/>
        <v>6</v>
      </c>
    </row>
    <row r="224" spans="1:6" x14ac:dyDescent="0.25">
      <c r="A224" s="5" t="s">
        <v>12</v>
      </c>
      <c r="B224" s="6" t="s">
        <v>241</v>
      </c>
      <c r="C224" s="7">
        <v>1</v>
      </c>
      <c r="D224" s="7">
        <v>2</v>
      </c>
      <c r="E224" s="7">
        <v>1</v>
      </c>
      <c r="F224" s="7">
        <f t="shared" si="17"/>
        <v>4</v>
      </c>
    </row>
    <row r="225" spans="1:6" x14ac:dyDescent="0.25">
      <c r="A225" s="5" t="s">
        <v>12</v>
      </c>
      <c r="B225" s="6" t="s">
        <v>242</v>
      </c>
      <c r="C225" s="7">
        <v>1</v>
      </c>
      <c r="D225" s="7">
        <v>1</v>
      </c>
      <c r="E225" s="7">
        <v>1</v>
      </c>
      <c r="F225" s="7">
        <f t="shared" si="17"/>
        <v>3</v>
      </c>
    </row>
    <row r="226" spans="1:6" x14ac:dyDescent="0.25">
      <c r="A226" s="5" t="s">
        <v>12</v>
      </c>
      <c r="B226" s="6" t="s">
        <v>243</v>
      </c>
      <c r="C226" s="7">
        <v>1</v>
      </c>
      <c r="D226" s="7">
        <v>1</v>
      </c>
      <c r="E226" s="7">
        <v>1</v>
      </c>
      <c r="F226" s="7">
        <f t="shared" si="17"/>
        <v>3</v>
      </c>
    </row>
    <row r="227" spans="1:6" x14ac:dyDescent="0.25">
      <c r="A227" s="5" t="s">
        <v>12</v>
      </c>
      <c r="B227" s="6" t="s">
        <v>230</v>
      </c>
      <c r="C227" s="7">
        <v>3</v>
      </c>
      <c r="D227" s="7">
        <v>4</v>
      </c>
      <c r="E227" s="7">
        <v>1</v>
      </c>
      <c r="F227" s="7">
        <f t="shared" si="17"/>
        <v>8</v>
      </c>
    </row>
    <row r="228" spans="1:6" x14ac:dyDescent="0.25">
      <c r="A228" s="5" t="s">
        <v>12</v>
      </c>
      <c r="B228" s="6" t="s">
        <v>244</v>
      </c>
      <c r="C228" s="7">
        <v>2</v>
      </c>
      <c r="D228" s="7">
        <v>2</v>
      </c>
      <c r="E228" s="7">
        <v>1</v>
      </c>
      <c r="F228" s="7">
        <f t="shared" si="17"/>
        <v>5</v>
      </c>
    </row>
    <row r="229" spans="1:6" x14ac:dyDescent="0.25">
      <c r="A229" s="8" t="s">
        <v>245</v>
      </c>
      <c r="B229" s="9" t="s">
        <v>149</v>
      </c>
      <c r="C229" s="10">
        <f>SUM(C220:C228)</f>
        <v>25</v>
      </c>
      <c r="D229" s="10">
        <f>SUM(D220:D228)</f>
        <v>27</v>
      </c>
      <c r="E229" s="10">
        <f>SUM(E220:E228)</f>
        <v>9</v>
      </c>
      <c r="F229" s="10">
        <f>SUM(F220:F228)</f>
        <v>61</v>
      </c>
    </row>
    <row r="231" spans="1:6" x14ac:dyDescent="0.25">
      <c r="A231" s="14" t="s">
        <v>246</v>
      </c>
      <c r="B231" s="15"/>
      <c r="C231" s="15"/>
      <c r="D231" s="15"/>
      <c r="E231" s="15"/>
      <c r="F231" s="15"/>
    </row>
    <row r="232" spans="1:6" x14ac:dyDescent="0.25">
      <c r="A232" s="5" t="s">
        <v>13</v>
      </c>
      <c r="B232" s="6" t="s">
        <v>247</v>
      </c>
      <c r="C232" s="7">
        <v>2</v>
      </c>
      <c r="D232" s="7">
        <v>3</v>
      </c>
      <c r="E232" s="7">
        <v>1</v>
      </c>
      <c r="F232" s="7">
        <f t="shared" ref="F232:F242" si="18">SUM(C232:E232)</f>
        <v>6</v>
      </c>
    </row>
    <row r="233" spans="1:6" x14ac:dyDescent="0.25">
      <c r="A233" s="5" t="s">
        <v>13</v>
      </c>
      <c r="B233" s="6" t="s">
        <v>248</v>
      </c>
      <c r="C233" s="7">
        <v>7</v>
      </c>
      <c r="D233" s="7">
        <v>12</v>
      </c>
      <c r="E233" s="7">
        <v>3</v>
      </c>
      <c r="F233" s="7">
        <f t="shared" si="18"/>
        <v>22</v>
      </c>
    </row>
    <row r="234" spans="1:6" x14ac:dyDescent="0.25">
      <c r="A234" s="5" t="s">
        <v>13</v>
      </c>
      <c r="B234" s="6" t="s">
        <v>249</v>
      </c>
      <c r="C234" s="7">
        <v>5</v>
      </c>
      <c r="D234" s="7">
        <v>7</v>
      </c>
      <c r="E234" s="7">
        <v>1</v>
      </c>
      <c r="F234" s="7">
        <f t="shared" si="18"/>
        <v>13</v>
      </c>
    </row>
    <row r="235" spans="1:6" x14ac:dyDescent="0.25">
      <c r="A235" s="5" t="s">
        <v>13</v>
      </c>
      <c r="B235" s="6" t="s">
        <v>250</v>
      </c>
      <c r="C235" s="7">
        <v>1</v>
      </c>
      <c r="D235" s="7">
        <v>2</v>
      </c>
      <c r="E235" s="7">
        <v>1</v>
      </c>
      <c r="F235" s="7">
        <f t="shared" si="18"/>
        <v>4</v>
      </c>
    </row>
    <row r="236" spans="1:6" x14ac:dyDescent="0.25">
      <c r="A236" s="5" t="s">
        <v>13</v>
      </c>
      <c r="B236" s="6" t="s">
        <v>251</v>
      </c>
      <c r="C236" s="7">
        <v>1</v>
      </c>
      <c r="D236" s="7">
        <v>2</v>
      </c>
      <c r="E236" s="7">
        <v>1</v>
      </c>
      <c r="F236" s="7">
        <f t="shared" si="18"/>
        <v>4</v>
      </c>
    </row>
    <row r="237" spans="1:6" x14ac:dyDescent="0.25">
      <c r="A237" s="5" t="s">
        <v>13</v>
      </c>
      <c r="B237" s="6" t="s">
        <v>252</v>
      </c>
      <c r="C237" s="7">
        <v>2</v>
      </c>
      <c r="D237" s="7">
        <v>3</v>
      </c>
      <c r="E237" s="7">
        <v>1</v>
      </c>
      <c r="F237" s="7">
        <f t="shared" si="18"/>
        <v>6</v>
      </c>
    </row>
    <row r="238" spans="1:6" x14ac:dyDescent="0.25">
      <c r="A238" s="5" t="s">
        <v>13</v>
      </c>
      <c r="B238" s="6" t="s">
        <v>253</v>
      </c>
      <c r="C238" s="7">
        <v>2</v>
      </c>
      <c r="D238" s="7">
        <v>3</v>
      </c>
      <c r="E238" s="7">
        <v>1</v>
      </c>
      <c r="F238" s="7">
        <f t="shared" si="18"/>
        <v>6</v>
      </c>
    </row>
    <row r="239" spans="1:6" x14ac:dyDescent="0.25">
      <c r="A239" s="5" t="s">
        <v>13</v>
      </c>
      <c r="B239" s="6" t="s">
        <v>254</v>
      </c>
      <c r="C239" s="7">
        <v>2</v>
      </c>
      <c r="D239" s="7">
        <v>2</v>
      </c>
      <c r="E239" s="7">
        <v>1</v>
      </c>
      <c r="F239" s="7">
        <f t="shared" si="18"/>
        <v>5</v>
      </c>
    </row>
    <row r="240" spans="1:6" x14ac:dyDescent="0.25">
      <c r="A240" s="5" t="s">
        <v>13</v>
      </c>
      <c r="B240" s="6" t="s">
        <v>255</v>
      </c>
      <c r="C240" s="7">
        <v>1</v>
      </c>
      <c r="D240" s="7">
        <v>2</v>
      </c>
      <c r="E240" s="7">
        <v>1</v>
      </c>
      <c r="F240" s="7">
        <f t="shared" si="18"/>
        <v>4</v>
      </c>
    </row>
    <row r="241" spans="1:6" x14ac:dyDescent="0.25">
      <c r="A241" s="5" t="s">
        <v>13</v>
      </c>
      <c r="B241" s="6" t="s">
        <v>256</v>
      </c>
      <c r="C241" s="7">
        <v>2</v>
      </c>
      <c r="D241" s="7">
        <v>0</v>
      </c>
      <c r="E241" s="7">
        <v>1</v>
      </c>
      <c r="F241" s="7">
        <f t="shared" si="18"/>
        <v>3</v>
      </c>
    </row>
    <row r="242" spans="1:6" x14ac:dyDescent="0.25">
      <c r="A242" s="5" t="s">
        <v>13</v>
      </c>
      <c r="B242" s="6" t="s">
        <v>257</v>
      </c>
      <c r="C242" s="7">
        <v>2</v>
      </c>
      <c r="D242" s="7">
        <v>3</v>
      </c>
      <c r="E242" s="7">
        <v>1</v>
      </c>
      <c r="F242" s="7">
        <f t="shared" si="18"/>
        <v>6</v>
      </c>
    </row>
    <row r="243" spans="1:6" x14ac:dyDescent="0.25">
      <c r="A243" s="8" t="s">
        <v>258</v>
      </c>
      <c r="B243" s="9" t="s">
        <v>259</v>
      </c>
      <c r="C243" s="10">
        <f>SUM(C232:C242)</f>
        <v>27</v>
      </c>
      <c r="D243" s="10">
        <f>SUM(D232:D242)</f>
        <v>39</v>
      </c>
      <c r="E243" s="10">
        <f>SUM(E232:E242)</f>
        <v>13</v>
      </c>
      <c r="F243" s="10">
        <f>SUM(F232:F242)</f>
        <v>79</v>
      </c>
    </row>
    <row r="245" spans="1:6" x14ac:dyDescent="0.25">
      <c r="A245" s="14" t="s">
        <v>260</v>
      </c>
      <c r="B245" s="15"/>
      <c r="C245" s="15"/>
      <c r="D245" s="15"/>
      <c r="E245" s="15"/>
      <c r="F245" s="15"/>
    </row>
    <row r="246" spans="1:6" x14ac:dyDescent="0.25">
      <c r="A246" s="5" t="s">
        <v>14</v>
      </c>
      <c r="B246" s="6" t="s">
        <v>261</v>
      </c>
      <c r="C246" s="7">
        <v>3</v>
      </c>
      <c r="D246" s="7">
        <v>5</v>
      </c>
      <c r="E246" s="7">
        <v>1</v>
      </c>
      <c r="F246" s="7">
        <f t="shared" ref="F246:F249" si="19">SUM(C246:E246)</f>
        <v>9</v>
      </c>
    </row>
    <row r="247" spans="1:6" x14ac:dyDescent="0.25">
      <c r="A247" s="5" t="s">
        <v>14</v>
      </c>
      <c r="B247" s="6" t="s">
        <v>262</v>
      </c>
      <c r="C247" s="7">
        <v>2</v>
      </c>
      <c r="D247" s="7">
        <v>0</v>
      </c>
      <c r="E247" s="7">
        <v>1</v>
      </c>
      <c r="F247" s="7">
        <f t="shared" si="19"/>
        <v>3</v>
      </c>
    </row>
    <row r="248" spans="1:6" x14ac:dyDescent="0.25">
      <c r="A248" s="5" t="s">
        <v>14</v>
      </c>
      <c r="B248" s="6" t="s">
        <v>263</v>
      </c>
      <c r="C248" s="7">
        <v>3</v>
      </c>
      <c r="D248" s="7">
        <v>3</v>
      </c>
      <c r="E248" s="7">
        <v>1</v>
      </c>
      <c r="F248" s="7">
        <f t="shared" si="19"/>
        <v>7</v>
      </c>
    </row>
    <row r="249" spans="1:6" x14ac:dyDescent="0.25">
      <c r="A249" s="5" t="s">
        <v>14</v>
      </c>
      <c r="B249" s="6" t="s">
        <v>264</v>
      </c>
      <c r="C249" s="7">
        <v>7</v>
      </c>
      <c r="D249" s="7">
        <v>11</v>
      </c>
      <c r="E249" s="7">
        <v>1</v>
      </c>
      <c r="F249" s="7">
        <f>SUM(C249:E249)</f>
        <v>19</v>
      </c>
    </row>
    <row r="250" spans="1:6" x14ac:dyDescent="0.25">
      <c r="A250" s="8" t="s">
        <v>265</v>
      </c>
      <c r="B250" s="9" t="s">
        <v>137</v>
      </c>
      <c r="C250" s="10">
        <f>SUM(C246:C249)</f>
        <v>15</v>
      </c>
      <c r="D250" s="10">
        <f>SUM(D246:D249)</f>
        <v>19</v>
      </c>
      <c r="E250" s="10">
        <f>SUM(E246:E249)</f>
        <v>4</v>
      </c>
      <c r="F250" s="10">
        <f>SUM(F246:F249)</f>
        <v>38</v>
      </c>
    </row>
    <row r="252" spans="1:6" x14ac:dyDescent="0.25">
      <c r="A252" s="14" t="s">
        <v>266</v>
      </c>
      <c r="B252" s="15"/>
      <c r="C252" s="15"/>
      <c r="D252" s="15"/>
      <c r="E252" s="15"/>
      <c r="F252" s="15"/>
    </row>
    <row r="253" spans="1:6" x14ac:dyDescent="0.25">
      <c r="A253" s="5" t="s">
        <v>24</v>
      </c>
      <c r="B253" s="6" t="s">
        <v>267</v>
      </c>
      <c r="C253" s="7">
        <v>3</v>
      </c>
      <c r="D253" s="7">
        <v>4</v>
      </c>
      <c r="E253" s="7">
        <v>1</v>
      </c>
      <c r="F253" s="7">
        <f>SUM(C253:E253)</f>
        <v>8</v>
      </c>
    </row>
    <row r="254" spans="1:6" x14ac:dyDescent="0.25">
      <c r="A254" s="5" t="s">
        <v>24</v>
      </c>
      <c r="B254" s="6" t="s">
        <v>268</v>
      </c>
      <c r="C254" s="7">
        <v>6</v>
      </c>
      <c r="D254" s="7">
        <v>8</v>
      </c>
      <c r="E254" s="7">
        <v>2</v>
      </c>
      <c r="F254" s="7">
        <f t="shared" ref="F254:F260" si="20">SUM(C254:E254)</f>
        <v>16</v>
      </c>
    </row>
    <row r="255" spans="1:6" x14ac:dyDescent="0.25">
      <c r="A255" s="5" t="s">
        <v>24</v>
      </c>
      <c r="B255" s="6" t="s">
        <v>72</v>
      </c>
      <c r="C255" s="7">
        <v>3</v>
      </c>
      <c r="D255" s="7">
        <v>4</v>
      </c>
      <c r="E255" s="7">
        <v>1</v>
      </c>
      <c r="F255" s="7">
        <f t="shared" si="20"/>
        <v>8</v>
      </c>
    </row>
    <row r="256" spans="1:6" x14ac:dyDescent="0.25">
      <c r="A256" s="5" t="s">
        <v>24</v>
      </c>
      <c r="B256" s="6" t="s">
        <v>226</v>
      </c>
      <c r="C256" s="7">
        <v>4</v>
      </c>
      <c r="D256" s="7">
        <v>7</v>
      </c>
      <c r="E256" s="7">
        <v>1</v>
      </c>
      <c r="F256" s="7">
        <f t="shared" si="20"/>
        <v>12</v>
      </c>
    </row>
    <row r="257" spans="1:6" x14ac:dyDescent="0.25">
      <c r="A257" s="5" t="s">
        <v>24</v>
      </c>
      <c r="B257" s="6" t="s">
        <v>269</v>
      </c>
      <c r="C257" s="7">
        <v>2</v>
      </c>
      <c r="D257" s="7">
        <v>3</v>
      </c>
      <c r="E257" s="7">
        <v>2</v>
      </c>
      <c r="F257" s="7">
        <f t="shared" si="20"/>
        <v>7</v>
      </c>
    </row>
    <row r="258" spans="1:6" x14ac:dyDescent="0.25">
      <c r="A258" s="5" t="s">
        <v>24</v>
      </c>
      <c r="B258" s="6" t="s">
        <v>270</v>
      </c>
      <c r="C258" s="7">
        <v>3</v>
      </c>
      <c r="D258" s="7">
        <v>4</v>
      </c>
      <c r="E258" s="7">
        <v>3</v>
      </c>
      <c r="F258" s="7">
        <f t="shared" si="20"/>
        <v>10</v>
      </c>
    </row>
    <row r="259" spans="1:6" x14ac:dyDescent="0.25">
      <c r="A259" s="5" t="s">
        <v>24</v>
      </c>
      <c r="B259" s="6" t="s">
        <v>271</v>
      </c>
      <c r="C259" s="7">
        <v>4</v>
      </c>
      <c r="D259" s="7">
        <v>6</v>
      </c>
      <c r="E259" s="7">
        <v>1</v>
      </c>
      <c r="F259" s="7">
        <f t="shared" si="20"/>
        <v>11</v>
      </c>
    </row>
    <row r="260" spans="1:6" x14ac:dyDescent="0.25">
      <c r="A260" s="5" t="s">
        <v>24</v>
      </c>
      <c r="B260" s="6" t="s">
        <v>272</v>
      </c>
      <c r="C260" s="7">
        <v>4</v>
      </c>
      <c r="D260" s="7">
        <v>5</v>
      </c>
      <c r="E260" s="7">
        <v>1</v>
      </c>
      <c r="F260" s="7">
        <f t="shared" si="20"/>
        <v>10</v>
      </c>
    </row>
    <row r="261" spans="1:6" x14ac:dyDescent="0.25">
      <c r="A261" s="8" t="s">
        <v>273</v>
      </c>
      <c r="B261" s="9" t="s">
        <v>160</v>
      </c>
      <c r="C261" s="10">
        <f>SUM(C253:C260)</f>
        <v>29</v>
      </c>
      <c r="D261" s="10">
        <f>SUM(D253:D260)</f>
        <v>41</v>
      </c>
      <c r="E261" s="10">
        <f>SUM(E253:E260)</f>
        <v>12</v>
      </c>
      <c r="F261" s="10">
        <f>SUM(F253:F260)</f>
        <v>82</v>
      </c>
    </row>
    <row r="263" spans="1:6" x14ac:dyDescent="0.25">
      <c r="A263" s="11" t="s">
        <v>274</v>
      </c>
      <c r="B263" s="12" t="s">
        <v>275</v>
      </c>
      <c r="C263" s="13">
        <f>C20+C38+C55+C71+C90+C106+C113+C125+C136+C149+C157+C168+C176+C185+C201+C217+C229+C243+C250+C261</f>
        <v>469</v>
      </c>
      <c r="D263" s="13">
        <f t="shared" ref="D263:F263" si="21">D20+D38+D55+D71+D90+D106+D113+D125+D136+D149+D157+D168+D176+D185+D201+D217+D229+D243+D250+D261</f>
        <v>660</v>
      </c>
      <c r="E263" s="13">
        <f t="shared" si="21"/>
        <v>221</v>
      </c>
      <c r="F263" s="13">
        <f t="shared" si="21"/>
        <v>1350</v>
      </c>
    </row>
  </sheetData>
  <mergeCells count="20">
    <mergeCell ref="A252:F252"/>
    <mergeCell ref="A108:F108"/>
    <mergeCell ref="A57:F57"/>
    <mergeCell ref="A151:F151"/>
    <mergeCell ref="A203:F203"/>
    <mergeCell ref="A245:F245"/>
    <mergeCell ref="A5:F5"/>
    <mergeCell ref="A219:F219"/>
    <mergeCell ref="A159:F159"/>
    <mergeCell ref="A22:F22"/>
    <mergeCell ref="A231:F231"/>
    <mergeCell ref="A170:F170"/>
    <mergeCell ref="A115:F115"/>
    <mergeCell ref="A40:F40"/>
    <mergeCell ref="A127:F127"/>
    <mergeCell ref="A92:F92"/>
    <mergeCell ref="A73:F73"/>
    <mergeCell ref="A138:F138"/>
    <mergeCell ref="A178:F178"/>
    <mergeCell ref="A187:F18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Executive Summary</vt:lpstr>
      <vt:lpstr>School Delivery Breakdown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 Naajih</cp:lastModifiedBy>
  <dcterms:created xsi:type="dcterms:W3CDTF">2026-08-30T04:33:33Z</dcterms:created>
  <dcterms:modified xsi:type="dcterms:W3CDTF">2026-08-30T05:11:37Z</dcterms:modified>
</cp:coreProperties>
</file>